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D3918897-0C52-48C8-9FF9-018ACEDB40D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Лист1!$A$1:$I$213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3" i="1" l="1"/>
  <c r="I213" i="1" s="1"/>
  <c r="G213" i="1"/>
  <c r="G212" i="1"/>
  <c r="H212" i="1" s="1"/>
  <c r="I212" i="1" s="1"/>
  <c r="H211" i="1"/>
  <c r="I211" i="1" s="1"/>
  <c r="G211" i="1"/>
  <c r="G209" i="1"/>
  <c r="H209" i="1" s="1"/>
  <c r="I209" i="1" s="1"/>
  <c r="H208" i="1"/>
  <c r="I208" i="1" s="1"/>
  <c r="G208" i="1"/>
  <c r="G207" i="1"/>
  <c r="H207" i="1" s="1"/>
  <c r="I207" i="1" s="1"/>
  <c r="H205" i="1"/>
  <c r="I205" i="1" s="1"/>
  <c r="G205" i="1"/>
  <c r="G204" i="1"/>
  <c r="H204" i="1" s="1"/>
  <c r="I204" i="1" s="1"/>
  <c r="H203" i="1"/>
  <c r="I203" i="1" s="1"/>
  <c r="G203" i="1"/>
  <c r="G202" i="1"/>
  <c r="H202" i="1" s="1"/>
  <c r="I202" i="1" s="1"/>
  <c r="H201" i="1"/>
  <c r="I201" i="1" s="1"/>
  <c r="G201" i="1"/>
  <c r="G200" i="1"/>
  <c r="H200" i="1" s="1"/>
  <c r="I200" i="1" s="1"/>
  <c r="H198" i="1"/>
  <c r="I198" i="1" s="1"/>
  <c r="G198" i="1"/>
  <c r="G197" i="1"/>
  <c r="H197" i="1" s="1"/>
  <c r="I197" i="1" s="1"/>
  <c r="H195" i="1"/>
  <c r="I195" i="1" s="1"/>
  <c r="G195" i="1"/>
  <c r="G194" i="1"/>
  <c r="H194" i="1" s="1"/>
  <c r="I194" i="1" s="1"/>
  <c r="H193" i="1"/>
  <c r="I193" i="1" s="1"/>
  <c r="G193" i="1"/>
  <c r="G192" i="1"/>
  <c r="H192" i="1" s="1"/>
  <c r="I192" i="1" s="1"/>
  <c r="H191" i="1"/>
  <c r="I191" i="1" s="1"/>
  <c r="G191" i="1"/>
  <c r="G190" i="1"/>
  <c r="H190" i="1" s="1"/>
  <c r="I190" i="1" s="1"/>
  <c r="H189" i="1"/>
  <c r="I189" i="1" s="1"/>
  <c r="G189" i="1"/>
  <c r="G187" i="1"/>
  <c r="H187" i="1" s="1"/>
  <c r="I187" i="1" s="1"/>
  <c r="H186" i="1"/>
  <c r="I186" i="1" s="1"/>
  <c r="G186" i="1"/>
  <c r="G185" i="1"/>
  <c r="H185" i="1" s="1"/>
  <c r="I185" i="1" s="1"/>
  <c r="H184" i="1"/>
  <c r="I184" i="1" s="1"/>
  <c r="G184" i="1"/>
  <c r="G183" i="1"/>
  <c r="H183" i="1" s="1"/>
  <c r="I183" i="1" s="1"/>
  <c r="H182" i="1"/>
  <c r="I182" i="1" s="1"/>
  <c r="G182" i="1"/>
  <c r="G181" i="1"/>
  <c r="H181" i="1" s="1"/>
  <c r="I181" i="1" s="1"/>
  <c r="H179" i="1"/>
  <c r="I179" i="1" s="1"/>
  <c r="G179" i="1"/>
  <c r="G177" i="1"/>
  <c r="H177" i="1" s="1"/>
  <c r="I177" i="1" s="1"/>
  <c r="H176" i="1"/>
  <c r="I176" i="1" s="1"/>
  <c r="G176" i="1"/>
  <c r="G175" i="1"/>
  <c r="H175" i="1" s="1"/>
  <c r="I175" i="1" s="1"/>
  <c r="H174" i="1"/>
  <c r="I174" i="1" s="1"/>
  <c r="G174" i="1"/>
  <c r="G173" i="1"/>
  <c r="H173" i="1" s="1"/>
  <c r="I173" i="1" s="1"/>
  <c r="H171" i="1"/>
  <c r="I171" i="1" s="1"/>
  <c r="G171" i="1"/>
  <c r="G170" i="1"/>
  <c r="H170" i="1" s="1"/>
  <c r="I170" i="1" s="1"/>
  <c r="H168" i="1"/>
  <c r="I168" i="1" s="1"/>
  <c r="G168" i="1"/>
  <c r="G167" i="1"/>
  <c r="H167" i="1" s="1"/>
  <c r="I167" i="1" s="1"/>
  <c r="H166" i="1"/>
  <c r="I166" i="1" s="1"/>
  <c r="G166" i="1"/>
  <c r="G164" i="1"/>
  <c r="H164" i="1" s="1"/>
  <c r="I164" i="1" s="1"/>
  <c r="H163" i="1"/>
  <c r="I163" i="1" s="1"/>
  <c r="G163" i="1"/>
  <c r="G162" i="1"/>
  <c r="H162" i="1" s="1"/>
  <c r="I162" i="1" s="1"/>
  <c r="H161" i="1"/>
  <c r="I161" i="1" s="1"/>
  <c r="G161" i="1"/>
  <c r="G160" i="1"/>
  <c r="H160" i="1" s="1"/>
  <c r="I160" i="1" s="1"/>
  <c r="H159" i="1"/>
  <c r="I159" i="1" s="1"/>
  <c r="G159" i="1"/>
  <c r="G157" i="1"/>
  <c r="H157" i="1" s="1"/>
  <c r="I157" i="1" s="1"/>
  <c r="H156" i="1"/>
  <c r="I156" i="1" s="1"/>
  <c r="G156" i="1"/>
  <c r="G155" i="1"/>
  <c r="H155" i="1" s="1"/>
  <c r="I155" i="1" s="1"/>
  <c r="H154" i="1"/>
  <c r="I154" i="1" s="1"/>
  <c r="G154" i="1"/>
  <c r="G153" i="1"/>
  <c r="H153" i="1" s="1"/>
  <c r="I153" i="1" s="1"/>
  <c r="H152" i="1"/>
  <c r="I152" i="1" s="1"/>
  <c r="G152" i="1"/>
  <c r="G151" i="1"/>
  <c r="H151" i="1" s="1"/>
  <c r="I151" i="1" s="1"/>
  <c r="H150" i="1"/>
  <c r="I150" i="1" s="1"/>
  <c r="G150" i="1"/>
  <c r="G149" i="1"/>
  <c r="H149" i="1" s="1"/>
  <c r="I149" i="1" s="1"/>
  <c r="H147" i="1"/>
  <c r="I147" i="1" s="1"/>
  <c r="G147" i="1"/>
  <c r="G145" i="1"/>
  <c r="H145" i="1" s="1"/>
  <c r="I145" i="1" s="1"/>
  <c r="H144" i="1"/>
  <c r="I144" i="1" s="1"/>
  <c r="G144" i="1"/>
  <c r="G143" i="1"/>
  <c r="H143" i="1" s="1"/>
  <c r="I143" i="1" s="1"/>
  <c r="H142" i="1"/>
  <c r="I142" i="1" s="1"/>
  <c r="G142" i="1"/>
  <c r="G140" i="1"/>
  <c r="H140" i="1" s="1"/>
  <c r="I140" i="1" s="1"/>
  <c r="H138" i="1"/>
  <c r="I138" i="1" s="1"/>
  <c r="G138" i="1"/>
  <c r="G137" i="1"/>
  <c r="H137" i="1" s="1"/>
  <c r="I137" i="1" s="1"/>
  <c r="H136" i="1"/>
  <c r="I136" i="1" s="1"/>
  <c r="G136" i="1"/>
  <c r="G135" i="1"/>
  <c r="H135" i="1" s="1"/>
  <c r="I135" i="1" s="1"/>
  <c r="H134" i="1"/>
  <c r="I134" i="1" s="1"/>
  <c r="G134" i="1"/>
  <c r="G133" i="1"/>
  <c r="H133" i="1" s="1"/>
  <c r="I133" i="1" s="1"/>
  <c r="H132" i="1"/>
  <c r="I132" i="1" s="1"/>
  <c r="G132" i="1"/>
  <c r="G130" i="1"/>
  <c r="H130" i="1" s="1"/>
  <c r="I130" i="1" s="1"/>
  <c r="H129" i="1"/>
  <c r="I129" i="1" s="1"/>
  <c r="G129" i="1"/>
  <c r="G127" i="1"/>
  <c r="H127" i="1" s="1"/>
  <c r="I127" i="1" s="1"/>
  <c r="H126" i="1"/>
  <c r="I126" i="1" s="1"/>
  <c r="G126" i="1"/>
  <c r="G125" i="1"/>
  <c r="H125" i="1" s="1"/>
  <c r="I125" i="1" s="1"/>
  <c r="H124" i="1"/>
  <c r="I124" i="1" s="1"/>
  <c r="G124" i="1"/>
  <c r="G123" i="1"/>
  <c r="H123" i="1" s="1"/>
  <c r="I123" i="1" s="1"/>
  <c r="H122" i="1"/>
  <c r="I122" i="1" s="1"/>
  <c r="G122" i="1"/>
  <c r="G121" i="1"/>
  <c r="H121" i="1" s="1"/>
  <c r="I121" i="1" s="1"/>
  <c r="H119" i="1"/>
  <c r="I119" i="1" s="1"/>
  <c r="G119" i="1"/>
  <c r="G117" i="1"/>
  <c r="H117" i="1" s="1"/>
  <c r="I117" i="1" s="1"/>
  <c r="H115" i="1"/>
  <c r="I115" i="1" s="1"/>
  <c r="G115" i="1"/>
  <c r="G114" i="1"/>
  <c r="H114" i="1" s="1"/>
  <c r="I114" i="1" s="1"/>
  <c r="H113" i="1"/>
  <c r="I113" i="1" s="1"/>
  <c r="G113" i="1"/>
  <c r="G112" i="1"/>
  <c r="H112" i="1" s="1"/>
  <c r="I112" i="1" s="1"/>
  <c r="H111" i="1"/>
  <c r="I111" i="1" s="1"/>
  <c r="G111" i="1"/>
  <c r="G109" i="1"/>
  <c r="H109" i="1" s="1"/>
  <c r="I109" i="1" s="1"/>
  <c r="G108" i="1"/>
  <c r="H108" i="1" s="1"/>
  <c r="I108" i="1" s="1"/>
  <c r="H107" i="1"/>
  <c r="I107" i="1" s="1"/>
  <c r="G107" i="1"/>
  <c r="G106" i="1"/>
  <c r="H106" i="1" s="1"/>
  <c r="I106" i="1" s="1"/>
  <c r="H105" i="1"/>
  <c r="I105" i="1" s="1"/>
  <c r="G105" i="1"/>
  <c r="G104" i="1"/>
  <c r="H104" i="1" s="1"/>
  <c r="I104" i="1" s="1"/>
  <c r="H102" i="1"/>
  <c r="I102" i="1" s="1"/>
  <c r="G102" i="1"/>
  <c r="G101" i="1"/>
  <c r="H101" i="1" s="1"/>
  <c r="I101" i="1" s="1"/>
  <c r="H99" i="1"/>
  <c r="I99" i="1" s="1"/>
  <c r="G99" i="1"/>
  <c r="G98" i="1"/>
  <c r="H98" i="1" s="1"/>
  <c r="I98" i="1" s="1"/>
  <c r="H97" i="1"/>
  <c r="I97" i="1" s="1"/>
  <c r="G97" i="1"/>
  <c r="G96" i="1"/>
  <c r="H96" i="1" s="1"/>
  <c r="I96" i="1" s="1"/>
  <c r="H95" i="1"/>
  <c r="I95" i="1" s="1"/>
  <c r="G95" i="1"/>
  <c r="G94" i="1"/>
  <c r="H94" i="1" s="1"/>
  <c r="I94" i="1" s="1"/>
  <c r="H93" i="1"/>
  <c r="I93" i="1" s="1"/>
  <c r="G93" i="1"/>
  <c r="G92" i="1"/>
  <c r="H92" i="1" s="1"/>
  <c r="I92" i="1" s="1"/>
  <c r="H90" i="1"/>
  <c r="I90" i="1" s="1"/>
  <c r="G90" i="1"/>
  <c r="G88" i="1"/>
  <c r="H88" i="1" s="1"/>
  <c r="I88" i="1" s="1"/>
  <c r="H87" i="1"/>
  <c r="I87" i="1" s="1"/>
  <c r="G87" i="1"/>
  <c r="G86" i="1"/>
  <c r="H86" i="1" s="1"/>
  <c r="I86" i="1" s="1"/>
  <c r="H85" i="1"/>
  <c r="I85" i="1" s="1"/>
  <c r="G85" i="1"/>
  <c r="G84" i="1"/>
  <c r="H84" i="1" s="1"/>
  <c r="I84" i="1" s="1"/>
  <c r="H82" i="1"/>
  <c r="I82" i="1" s="1"/>
  <c r="G82" i="1"/>
  <c r="G80" i="1"/>
  <c r="H80" i="1" s="1"/>
  <c r="I80" i="1" s="1"/>
  <c r="H79" i="1"/>
  <c r="I79" i="1" s="1"/>
  <c r="G79" i="1"/>
  <c r="G78" i="1"/>
  <c r="H78" i="1" s="1"/>
  <c r="I78" i="1" s="1"/>
  <c r="H76" i="1"/>
  <c r="I76" i="1" s="1"/>
  <c r="G76" i="1"/>
  <c r="G75" i="1"/>
  <c r="H75" i="1" s="1"/>
  <c r="I75" i="1" s="1"/>
  <c r="H74" i="1"/>
  <c r="I74" i="1" s="1"/>
  <c r="G74" i="1"/>
  <c r="G73" i="1"/>
  <c r="H73" i="1" s="1"/>
  <c r="I73" i="1" s="1"/>
  <c r="H72" i="1"/>
  <c r="I72" i="1" s="1"/>
  <c r="G72" i="1"/>
  <c r="G71" i="1"/>
  <c r="H71" i="1" s="1"/>
  <c r="I71" i="1" s="1"/>
  <c r="H69" i="1"/>
  <c r="I69" i="1" s="1"/>
  <c r="G69" i="1"/>
  <c r="G68" i="1"/>
  <c r="H68" i="1" s="1"/>
  <c r="I68" i="1" s="1"/>
  <c r="H67" i="1"/>
  <c r="I67" i="1" s="1"/>
  <c r="G67" i="1"/>
  <c r="G66" i="1"/>
  <c r="H66" i="1" s="1"/>
  <c r="I66" i="1" s="1"/>
  <c r="H65" i="1"/>
  <c r="I65" i="1" s="1"/>
  <c r="G65" i="1"/>
  <c r="G63" i="1"/>
  <c r="H63" i="1" s="1"/>
  <c r="I63" i="1" s="1"/>
  <c r="H62" i="1"/>
  <c r="I62" i="1" s="1"/>
  <c r="G62" i="1"/>
  <c r="G61" i="1"/>
  <c r="H61" i="1" s="1"/>
  <c r="I61" i="1" s="1"/>
  <c r="H60" i="1"/>
  <c r="I60" i="1" s="1"/>
  <c r="G60" i="1"/>
  <c r="G59" i="1"/>
  <c r="H59" i="1" s="1"/>
  <c r="I59" i="1" s="1"/>
  <c r="H57" i="1"/>
  <c r="I57" i="1" s="1"/>
  <c r="G57" i="1"/>
  <c r="G56" i="1"/>
  <c r="H56" i="1" s="1"/>
  <c r="I56" i="1" s="1"/>
  <c r="H55" i="1"/>
  <c r="I55" i="1" s="1"/>
  <c r="G55" i="1"/>
  <c r="G54" i="1"/>
  <c r="H54" i="1" s="1"/>
  <c r="I54" i="1" s="1"/>
  <c r="H53" i="1"/>
  <c r="I53" i="1" s="1"/>
  <c r="G53" i="1"/>
  <c r="G52" i="1"/>
  <c r="H52" i="1" s="1"/>
  <c r="I52" i="1" s="1"/>
  <c r="H51" i="1"/>
  <c r="I51" i="1" s="1"/>
  <c r="G51" i="1"/>
  <c r="G49" i="1"/>
  <c r="H49" i="1" s="1"/>
  <c r="I49" i="1" s="1"/>
  <c r="H48" i="1"/>
  <c r="I48" i="1" s="1"/>
  <c r="G48" i="1"/>
  <c r="G47" i="1"/>
  <c r="H47" i="1" s="1"/>
  <c r="I47" i="1" s="1"/>
  <c r="H46" i="1"/>
  <c r="I46" i="1" s="1"/>
  <c r="G46" i="1"/>
  <c r="G45" i="1"/>
  <c r="H45" i="1" s="1"/>
  <c r="I45" i="1" s="1"/>
  <c r="H44" i="1"/>
  <c r="I44" i="1" s="1"/>
  <c r="G44" i="1"/>
  <c r="G42" i="1"/>
  <c r="H42" i="1" s="1"/>
  <c r="I42" i="1" s="1"/>
  <c r="H41" i="1"/>
  <c r="I41" i="1" s="1"/>
  <c r="G41" i="1"/>
  <c r="G39" i="1"/>
  <c r="H39" i="1" s="1"/>
  <c r="I39" i="1" s="1"/>
  <c r="H38" i="1"/>
  <c r="I38" i="1" s="1"/>
  <c r="G38" i="1"/>
  <c r="G36" i="1"/>
  <c r="H36" i="1" s="1"/>
  <c r="I36" i="1" s="1"/>
  <c r="H35" i="1"/>
  <c r="I35" i="1" s="1"/>
  <c r="G35" i="1"/>
  <c r="G34" i="1"/>
  <c r="H34" i="1" s="1"/>
  <c r="I34" i="1" s="1"/>
  <c r="H33" i="1"/>
  <c r="I33" i="1" s="1"/>
  <c r="G33" i="1"/>
  <c r="G31" i="1"/>
  <c r="H31" i="1" s="1"/>
  <c r="I31" i="1" s="1"/>
  <c r="H30" i="1"/>
  <c r="I30" i="1" s="1"/>
  <c r="G30" i="1"/>
  <c r="G29" i="1"/>
  <c r="H29" i="1" s="1"/>
  <c r="I29" i="1" s="1"/>
  <c r="H27" i="1"/>
  <c r="I27" i="1" s="1"/>
  <c r="G27" i="1"/>
  <c r="G26" i="1"/>
  <c r="H26" i="1" s="1"/>
  <c r="I26" i="1" s="1"/>
  <c r="H24" i="1"/>
  <c r="I24" i="1" s="1"/>
  <c r="G24" i="1"/>
  <c r="G23" i="1"/>
  <c r="H23" i="1" s="1"/>
  <c r="I23" i="1" s="1"/>
  <c r="H22" i="1"/>
  <c r="I22" i="1" s="1"/>
  <c r="G22" i="1"/>
  <c r="G21" i="1"/>
  <c r="H21" i="1" s="1"/>
  <c r="I21" i="1" s="1"/>
  <c r="H20" i="1"/>
  <c r="I20" i="1" s="1"/>
  <c r="G20" i="1"/>
  <c r="G19" i="1"/>
  <c r="H19" i="1" s="1"/>
  <c r="I19" i="1" s="1"/>
  <c r="H18" i="1"/>
  <c r="I18" i="1" s="1"/>
  <c r="G18" i="1"/>
  <c r="G17" i="1"/>
  <c r="H17" i="1" s="1"/>
  <c r="I17" i="1" s="1"/>
  <c r="H16" i="1"/>
  <c r="I16" i="1" s="1"/>
  <c r="G16" i="1"/>
  <c r="G15" i="1"/>
  <c r="H15" i="1" s="1"/>
  <c r="I15" i="1" s="1"/>
  <c r="H14" i="1"/>
  <c r="I14" i="1" s="1"/>
  <c r="G14" i="1"/>
  <c r="G13" i="1"/>
  <c r="H13" i="1" s="1"/>
  <c r="I13" i="1" s="1"/>
</calcChain>
</file>

<file path=xl/sharedStrings.xml><?xml version="1.0" encoding="utf-8"?>
<sst xmlns="http://schemas.openxmlformats.org/spreadsheetml/2006/main" count="517" uniqueCount="348">
  <si>
    <t>ІНТЕРНЕТ-МАГАЗИН "ЗЕЛЕНА САДИБА"</t>
  </si>
  <si>
    <t xml:space="preserve">ПРАЙС-ЛИСТ на 2019 рік </t>
  </si>
  <si>
    <t>067-430-22-05 Ростислав</t>
  </si>
  <si>
    <t>Назва сорту / гібриду</t>
  </si>
  <si>
    <t>Короткий опис</t>
  </si>
  <si>
    <t>Форма упаковки</t>
  </si>
  <si>
    <t>Вартість роздрібна (з ПДВ), грн</t>
  </si>
  <si>
    <t>Вартість мілкий опт</t>
  </si>
  <si>
    <t>Вартість крупний опт</t>
  </si>
  <si>
    <t>Вартість дилер (з ПДВ), грн</t>
  </si>
  <si>
    <t>Томат індетермінантний для плівкових теплиць</t>
  </si>
  <si>
    <t>Беллє F1</t>
  </si>
  <si>
    <t>Ранній, плід 180-220 г, стабільний результат в різних умовах вирощування</t>
  </si>
  <si>
    <t>насінин</t>
  </si>
  <si>
    <t>Белфаст F1</t>
  </si>
  <si>
    <t>Дуже ранній, плід 220-300 г, дає високий ранній врожай</t>
  </si>
  <si>
    <r>
      <t xml:space="preserve">Сільвіана F1 </t>
    </r>
    <r>
      <rPr>
        <b/>
        <i/>
        <sz val="12"/>
        <color theme="1"/>
        <rFont val="Times New Roman"/>
        <family val="1"/>
        <charset val="204"/>
      </rPr>
      <t>New!</t>
    </r>
  </si>
  <si>
    <t>Ранній, плід 160-180 г, придатний для весняного та осіннього обороту</t>
  </si>
  <si>
    <r>
      <t xml:space="preserve">Луанова F1 </t>
    </r>
    <r>
      <rPr>
        <b/>
        <i/>
        <sz val="12"/>
        <color theme="1"/>
        <rFont val="Times New Roman"/>
        <family val="1"/>
        <charset val="204"/>
      </rPr>
      <t>New!</t>
    </r>
  </si>
  <si>
    <t>Ранній, плід 150-170 г, стабільний, високоврожайний середньоплідний гібрид</t>
  </si>
  <si>
    <r>
      <t xml:space="preserve">Алінді 811 F1 </t>
    </r>
    <r>
      <rPr>
        <b/>
        <i/>
        <sz val="12"/>
        <color theme="1"/>
        <rFont val="Times New Roman"/>
        <family val="1"/>
        <charset val="204"/>
      </rPr>
      <t>New!</t>
    </r>
  </si>
  <si>
    <t>Ранній, плід 140-160 г, дуже компактна рослина, посіви можуть бути загущені</t>
  </si>
  <si>
    <t>Берберана F1</t>
  </si>
  <si>
    <t>Ранній, плід 250-280 г, придатний для весняного та осіннього обороту</t>
  </si>
  <si>
    <t>Буран F1</t>
  </si>
  <si>
    <t>Ранній, плід 180-220 г, має дуже високу якість плодів</t>
  </si>
  <si>
    <t>Раллі F1</t>
  </si>
  <si>
    <t>Дуже ранній, плід 250-300 г, має високі смакові якості</t>
  </si>
  <si>
    <t xml:space="preserve">Байконур F1 </t>
  </si>
  <si>
    <t>Дуже ранній, плід 170-190 г, формує плоди дуже високої якості</t>
  </si>
  <si>
    <t xml:space="preserve">Беллфорт F1 </t>
  </si>
  <si>
    <t>Ранній, плід 260-320 г, плоди високої якості, має високу стійкість до хвороб</t>
  </si>
  <si>
    <t xml:space="preserve">Агіліс F1 </t>
  </si>
  <si>
    <t>Ультраранній, плід 200-220 г, компактна рослина, для весняного та осіннього обороту</t>
  </si>
  <si>
    <t>Лезафорта F1</t>
  </si>
  <si>
    <t>Ранній, плід 240-280 г, придатний для весняного та осіннього обороту</t>
  </si>
  <si>
    <t>Томат полудетермінантний для плівкових теплиць</t>
  </si>
  <si>
    <t>Монсан F1</t>
  </si>
  <si>
    <t>Ранній, плід 160-180 г, вирізняється високим загальним врожаєм та якістю плодів</t>
  </si>
  <si>
    <r>
      <t xml:space="preserve">Birro F1 </t>
    </r>
    <r>
      <rPr>
        <b/>
        <i/>
        <sz val="12"/>
        <color theme="1"/>
        <rFont val="Times New Roman"/>
        <family val="1"/>
        <charset val="204"/>
      </rPr>
      <t>New!</t>
    </r>
  </si>
  <si>
    <t>Ранній, плід 200-220 г з "носиком", стійкий до розтріскування, з ранньою віддачою врожаю</t>
  </si>
  <si>
    <t>Томат рожевий для плівкових теплиць</t>
  </si>
  <si>
    <t>Дімероза F1</t>
  </si>
  <si>
    <t>Ранній, плід 200-220 г, стійкий до розтріскування, з гарними смаковими якостями та високим загальним врожаєм</t>
  </si>
  <si>
    <r>
      <t xml:space="preserve">Пінк Шайн F1 </t>
    </r>
    <r>
      <rPr>
        <b/>
        <i/>
        <sz val="12"/>
        <color theme="1"/>
        <rFont val="Times New Roman"/>
        <family val="1"/>
        <charset val="204"/>
      </rPr>
      <t>New!</t>
    </r>
  </si>
  <si>
    <t>Ранній, плід 180-200 г з дуже гарним кольором, твердий, високоврожайний, швидкий перехід кольору, транспортабельний</t>
  </si>
  <si>
    <t>Томат сливовидний для плівкових теплиць</t>
  </si>
  <si>
    <t>Гранадеро F1</t>
  </si>
  <si>
    <t>Ранній, плід 140-150 г, високий ранній та загальний врожай, стійкий до вершинної гнилі та мікророзтріскування</t>
  </si>
  <si>
    <t xml:space="preserve">Полікарпо F1 </t>
  </si>
  <si>
    <t>Ранній, плід 140-150 г, плоди високої якості та насиченого червоного кольору, придатний для довготривалого транспортування</t>
  </si>
  <si>
    <t>Томат перцевидний для плівкових теплиць</t>
  </si>
  <si>
    <t>Поззано F1</t>
  </si>
  <si>
    <t>Ранній, плід 135-145 г, придатний для збору китицями, регулярно зав'язує плоди в стресових умовах, має яскраво червоний колір плодів та добру транспортабельність</t>
  </si>
  <si>
    <t>Томат черрі для плівкових теплиць</t>
  </si>
  <si>
    <t>Сакура F1</t>
  </si>
  <si>
    <t>Ранній, плід 15-20 г, стійкий до розтріскування, придатний для збору китицями, насиченого червоного кольору з високими смаковими якостями</t>
  </si>
  <si>
    <t>Томат детермінантний для відкритого ґрунту</t>
  </si>
  <si>
    <t>Садін F1</t>
  </si>
  <si>
    <t>Ранній, плоди вагою 180-220 г, вирізняється неперевершеними смаковими якостями, післязбиральною лежкістю та транспортабельнісю</t>
  </si>
  <si>
    <t>Морелія F1</t>
  </si>
  <si>
    <t>Гібрид сливовидної форми з плодами 120-140 г високої якості, вирізняється стабільністю у формування зав’язі в жарких умовах</t>
  </si>
  <si>
    <t>Лоджейн F1</t>
  </si>
  <si>
    <t>Середньоранній гібрид, плід 160-200 г, неперевершений лідер по віддачі врожаю в екстремально- жарких умовах</t>
  </si>
  <si>
    <t xml:space="preserve">Айваз 331 F1 </t>
  </si>
  <si>
    <t>Ранньостиглий гібрид, має плоди округлої форми 200-220 г, які можуть довгий період зберігатись на рослині без втрати якості та товарності</t>
  </si>
  <si>
    <t>Імран F1</t>
  </si>
  <si>
    <t>Формує дуже вирівняні плоди округлої форми 180-200 г, гібрид вирізняється високою продуктивністю</t>
  </si>
  <si>
    <t xml:space="preserve">Бехрам F1 </t>
  </si>
  <si>
    <t>Ранньостиглий гібрид, формує вирівняні плоди вагою 190-210 г, вирізняється післязбиральною лежкістю та транспортабельнісю</t>
  </si>
  <si>
    <t>Огірок корнішонного типу</t>
  </si>
  <si>
    <t>Дерія F1</t>
  </si>
  <si>
    <t>Середньо-ранній, довжина плоду 10-12 см, вирощування: плівкові теплиці, відкритий ґрунт</t>
  </si>
  <si>
    <t>Сігурд F1</t>
  </si>
  <si>
    <t>Ранній, довжина плоду 10-12 см, вирощування: плівкові теплиці, відкритий ґрунт</t>
  </si>
  <si>
    <t>Тумі F1</t>
  </si>
  <si>
    <t>Ранній, довжина плоду 12-14 см, вирощування: плівкові теплиці, відкритий ґрунт</t>
  </si>
  <si>
    <t>Гуннар F1</t>
  </si>
  <si>
    <t xml:space="preserve">Бйорн F1 </t>
  </si>
  <si>
    <t>Дуже ранній, довжина плоду 10-12 см, вирощування: плівкові теплиці, відкритий ґрунт</t>
  </si>
  <si>
    <r>
      <t xml:space="preserve">Северін (Е23Р, 16087) F1 </t>
    </r>
    <r>
      <rPr>
        <b/>
        <i/>
        <sz val="12"/>
        <color theme="1"/>
        <rFont val="Times New Roman"/>
        <family val="1"/>
        <charset val="204"/>
      </rPr>
      <t>New!</t>
    </r>
  </si>
  <si>
    <t>Седрік F1</t>
  </si>
  <si>
    <t>Дуже ранній, довжина плоду 12-14 см, вирощування: плівкові теплиці, відкритий ґрунт</t>
  </si>
  <si>
    <t>Перець кубовидний</t>
  </si>
  <si>
    <t>Ірен F1</t>
  </si>
  <si>
    <t>Світло-зелений, розмір 8-9х10-11 см, вирощування: плівкові теплиці, відкритий ґрунт</t>
  </si>
  <si>
    <t>Ведрана F1</t>
  </si>
  <si>
    <t>Ранній, білий, розмір 8-9х11-12 см, вирощування: плівкові теплиці, відкритий ґрунт</t>
  </si>
  <si>
    <t xml:space="preserve">Абей F1 </t>
  </si>
  <si>
    <t>Ранній, жовтий, діаметр 8-9 см, вирощування: плівкові теплиці, відкритий ґрунт</t>
  </si>
  <si>
    <t>Магно F1</t>
  </si>
  <si>
    <t>Ранній, помаранчевий, діаметр 9-10 см, вирощування: плівкові теплиці, відкритий ґрунт</t>
  </si>
  <si>
    <t xml:space="preserve">Devito F1 </t>
  </si>
  <si>
    <t>Перець кубовидний червоний</t>
  </si>
  <si>
    <t xml:space="preserve">Прокрафт F1 </t>
  </si>
  <si>
    <t>Ранній, діаметр плоду 9,5х10,5 см, вирощування: плівкові теплиці, відкритий ґрунт</t>
  </si>
  <si>
    <t xml:space="preserve">Банкерс F1 </t>
  </si>
  <si>
    <t>Середньоранній, діаметр плоду 9,0х10 см, вирощування: плівкові теплиці, відкритий ґрунт</t>
  </si>
  <si>
    <t xml:space="preserve">Алміранте F1 </t>
  </si>
  <si>
    <t xml:space="preserve">Клерені F1 </t>
  </si>
  <si>
    <t>Ранній, діаметр плоду 9,0х10,0 см, дуже продуктивний гібрид, формує плоди високої якості</t>
  </si>
  <si>
    <r>
      <t xml:space="preserve">Драгоні F1 </t>
    </r>
    <r>
      <rPr>
        <b/>
        <i/>
        <sz val="12"/>
        <color theme="1"/>
        <rFont val="Times New Roman"/>
        <family val="1"/>
        <charset val="204"/>
      </rPr>
      <t>New!</t>
    </r>
  </si>
  <si>
    <t xml:space="preserve">Дуже ранній, діаметр плоду 9,0х10,0 см, формує плоди однорідні за формою та розміром </t>
  </si>
  <si>
    <t>Перець конусовидний</t>
  </si>
  <si>
    <t>Лотта F1</t>
  </si>
  <si>
    <t>Дуже ранній, світло-зелений, розмір 7х13-14 см, вирощуввання: плівкові теплиці, відкритий ґрунт</t>
  </si>
  <si>
    <t xml:space="preserve">Анетта F1 </t>
  </si>
  <si>
    <t>Дуже ранній, світло-зелений, розмір плоду 7х11-12 см, швидко набирає червоний колір</t>
  </si>
  <si>
    <r>
      <t xml:space="preserve">Іветта F1 </t>
    </r>
    <r>
      <rPr>
        <b/>
        <i/>
        <sz val="12"/>
        <color theme="1"/>
        <rFont val="Times New Roman"/>
        <family val="1"/>
        <charset val="204"/>
      </rPr>
      <t>New!</t>
    </r>
  </si>
  <si>
    <t>Ранній, світло-зелений з гарним блиском, розмір 7х11 см, вирощуввання: плівкові теплиці, відкритий ґрунт</t>
  </si>
  <si>
    <r>
      <t xml:space="preserve">Амаретта F1 </t>
    </r>
    <r>
      <rPr>
        <b/>
        <i/>
        <sz val="12"/>
        <color theme="1"/>
        <rFont val="Times New Roman"/>
        <family val="1"/>
        <charset val="204"/>
      </rPr>
      <t>New!</t>
    </r>
  </si>
  <si>
    <t>Ранній, світло-зелений, розмір 7х13 см, вирощуввання: плівкові теплиці, відкритий ґрунт</t>
  </si>
  <si>
    <t xml:space="preserve">Хаскі F1 </t>
  </si>
  <si>
    <t>Дуже ранній, білий, розмір плоду 7 х 11-12 см, високий ранній та загальний врожай</t>
  </si>
  <si>
    <t>Немезіс F1</t>
  </si>
  <si>
    <t>Ранній, білий, діаметр плоду 7 х 15 см, вирощуввання: плівкові теплиці, відкритий ґрунт</t>
  </si>
  <si>
    <t>Перець гострий</t>
  </si>
  <si>
    <t xml:space="preserve">Хайфі F1 </t>
  </si>
  <si>
    <t>Ранній, червоний, розмір плоду 2х15 см, висока якість та загальний врожай, дуже гострий</t>
  </si>
  <si>
    <t>Шакіра F1</t>
  </si>
  <si>
    <t>Ранній, темно-червоний, розмір плоду 3-4х17-18 см, середньогострий</t>
  </si>
  <si>
    <t>Хомера F1</t>
  </si>
  <si>
    <t>Ранній, світло-зелений, розмір плоду 3-4х22 см, підходить для вирощування у відкритому ґрунті</t>
  </si>
  <si>
    <t>Капуста</t>
  </si>
  <si>
    <t>Радан F1</t>
  </si>
  <si>
    <t>Ранній гібрид, у плівкових тунелях 48-50 днів, у відкритому ґрунті 55-60 днів, качан 1,2-1,8 кг</t>
  </si>
  <si>
    <t>Капуста цвітна</t>
  </si>
  <si>
    <t>Новарія F1</t>
  </si>
  <si>
    <t>Вегетаційний період 78-80 днів, середня вага 1,6- 2,0 кг, урожай: літо-осінь</t>
  </si>
  <si>
    <t>Синержі F1</t>
  </si>
  <si>
    <t>Вегетаційний період 72-75 днів, середня вага 1,6- 2,0 кг, урожай: літо-осінь</t>
  </si>
  <si>
    <t xml:space="preserve">Телержі F1 </t>
  </si>
  <si>
    <t>Вегетаційний період 80-83 днів, середня вага 1,8- 2,2 кг, урожай: літо-осінь, на переробку</t>
  </si>
  <si>
    <t xml:space="preserve">Кренік F1 </t>
  </si>
  <si>
    <t>Вегетаційний період 85-90 днів, середня вага 1,8- 2,2 кг, урожай: літо-осінь, на переробку</t>
  </si>
  <si>
    <t xml:space="preserve">Вердоне F1 </t>
  </si>
  <si>
    <t>Тип Романеско</t>
  </si>
  <si>
    <t>Капуста броколі</t>
  </si>
  <si>
    <t xml:space="preserve">Корато F1 </t>
  </si>
  <si>
    <t>Вегетаційний період 70-75 днів, вага 0,8- 1,2 кг, для свіжого використання та переробки</t>
  </si>
  <si>
    <t>Редис</t>
  </si>
  <si>
    <t>Селеста F1</t>
  </si>
  <si>
    <t>Ранній, пластичний, виробництво: всі сезони</t>
  </si>
  <si>
    <t>грам</t>
  </si>
  <si>
    <t>Ескала F1</t>
  </si>
  <si>
    <t>Ранній, формує великі коренеплоди діаметром 40-45 мм, виробництво: весна, літо, осінь</t>
  </si>
  <si>
    <t xml:space="preserve">Віенна F1 </t>
  </si>
  <si>
    <t>Ранній, формує великі коренеплоди діаметром &gt; 50 мм, виробництво: весна, літо, осінь</t>
  </si>
  <si>
    <t xml:space="preserve">Хелена F1 </t>
  </si>
  <si>
    <t>Ранній, формує потужний листковий апарат, виробництво: весна, літо, осінь</t>
  </si>
  <si>
    <t>Віенна F1</t>
  </si>
  <si>
    <t>Ранній, пластичний, фракція 2,75-3,0 виробництво: всі сезони</t>
  </si>
  <si>
    <t>Ранній, пластичний, фракція 3,0-3,25 виробництво: всі сезони</t>
  </si>
  <si>
    <t>Ранній, пластичний, фракція 2,75-3,00 виробництво: всі сезони</t>
  </si>
  <si>
    <t>Баклажан</t>
  </si>
  <si>
    <t xml:space="preserve">Мабел F1 </t>
  </si>
  <si>
    <t>Ранній довгоплідний гібрид для плівкових теплиць та відкритого ґрунту</t>
  </si>
  <si>
    <t>Дестан F1</t>
  </si>
  <si>
    <t>Кабачок</t>
  </si>
  <si>
    <t xml:space="preserve">Аделія F1 </t>
  </si>
  <si>
    <t>Сильна рослина, плід помірно-зеленого кольору, дуже високої якості</t>
  </si>
  <si>
    <t>Ардендо 174 F1</t>
  </si>
  <si>
    <t>Сильна рослина, плід світло-зеленого кольору, з високим загальним врожаєм</t>
  </si>
  <si>
    <t xml:space="preserve">Ісмаліа F1 </t>
  </si>
  <si>
    <t>Ранній, генеративна рослина, плід світло-зеленого кольору</t>
  </si>
  <si>
    <r>
      <t xml:space="preserve">Марсела F1 </t>
    </r>
    <r>
      <rPr>
        <b/>
        <i/>
        <sz val="12"/>
        <color theme="1"/>
        <rFont val="Times New Roman"/>
        <family val="1"/>
        <charset val="204"/>
      </rPr>
      <t>New!</t>
    </r>
  </si>
  <si>
    <t>Ранній, компактна, добре збалансована рослина, плоди світло-зеленого кольору</t>
  </si>
  <si>
    <t>Лейла F1</t>
  </si>
  <si>
    <t>Сильна рослина, плід зеленого кольору високої якості</t>
  </si>
  <si>
    <t xml:space="preserve">Дуня F1 </t>
  </si>
  <si>
    <t>Тип цукіні, сильна рослина, плід темно-зеленого кольору високої якості</t>
  </si>
  <si>
    <t>Цибуля</t>
  </si>
  <si>
    <r>
      <t xml:space="preserve">Монастрел F1 </t>
    </r>
    <r>
      <rPr>
        <b/>
        <i/>
        <sz val="12"/>
        <color theme="1"/>
        <rFont val="Times New Roman"/>
        <family val="1"/>
        <charset val="204"/>
      </rPr>
      <t>New!</t>
    </r>
  </si>
  <si>
    <t>Ранній гібрид округлої форми, забарвлення: червоне</t>
  </si>
  <si>
    <t xml:space="preserve">Ятоба F1 </t>
  </si>
  <si>
    <t>Дуже ранній гібрид округлої форми, забарвлення: жовте, може вирощуватись розсадним способом</t>
  </si>
  <si>
    <t>Каоба F1</t>
  </si>
  <si>
    <t>Ранній гібрид округлої форми, забарвлення: насиченого бронзового кольору</t>
  </si>
  <si>
    <r>
      <t xml:space="preserve">Саманта F1 </t>
    </r>
    <r>
      <rPr>
        <b/>
        <i/>
        <sz val="12"/>
        <color theme="1"/>
        <rFont val="Times New Roman"/>
        <family val="1"/>
        <charset val="204"/>
      </rPr>
      <t>New!</t>
    </r>
  </si>
  <si>
    <t>Середнепіздній гібрид іспанського тип, забарвлення насиченого бронзового кольлру</t>
  </si>
  <si>
    <t>Цибуля на перо</t>
  </si>
  <si>
    <t>Кайгаро F1</t>
  </si>
  <si>
    <t>Не формує цибулину, вирощування на перо</t>
  </si>
  <si>
    <t>Цибуля шніт</t>
  </si>
  <si>
    <t>Біггі</t>
  </si>
  <si>
    <t>Швидко розвивається, вирівняний та високоврожайний сорт</t>
  </si>
  <si>
    <t>Диня</t>
  </si>
  <si>
    <t>Оксана F1</t>
  </si>
  <si>
    <t>Тип Ананас, ранній, вага плоду 4-6 кг, високоякісний гібрид для тривалого транспортування</t>
  </si>
  <si>
    <t>Бізан F1</t>
  </si>
  <si>
    <t>Тип Ананас, дуже ранній, вага плоду 3-5 кг, має високі смакові якості</t>
  </si>
  <si>
    <t xml:space="preserve">Дакаро F1 </t>
  </si>
  <si>
    <t>Тип Ананас ультраранній, вага плоду 1,5-2 кг, ароматний гібрид з високим вмістом цукру</t>
  </si>
  <si>
    <t>Карамеза F1 New!</t>
  </si>
  <si>
    <t>Тип Фулл Неттед Канталупе, маса плоду 1,6-1,8 кг, виняткова однорідність</t>
  </si>
  <si>
    <r>
      <t xml:space="preserve">Еміненза F1 </t>
    </r>
    <r>
      <rPr>
        <b/>
        <i/>
        <sz val="12"/>
        <color theme="1"/>
        <rFont val="Times New Roman"/>
        <family val="1"/>
        <charset val="204"/>
      </rPr>
      <t>New!</t>
    </r>
  </si>
  <si>
    <t>Тип Ітеліан Неттед, маса плоду 0,8-1,0 кг, ранні строки достигання, дуже солодка</t>
  </si>
  <si>
    <t xml:space="preserve">Егназіо F1 </t>
  </si>
  <si>
    <t>Вага плоду 3-5 кг, жовта для зберігання, високий потенціал врожайності</t>
  </si>
  <si>
    <t xml:space="preserve">Джабалон F1 </t>
  </si>
  <si>
    <t>Тип Гієі de Sapo, вага плоду 3,5-4 кг, округла, дуже високі смакові якості та загальний врожай</t>
  </si>
  <si>
    <t>Кавун</t>
  </si>
  <si>
    <t xml:space="preserve">Марісто F1 </t>
  </si>
  <si>
    <t>Ранній, тип Крімсон Світ, вага 5-8 кг, м'якоть яскраво червоного кольору, дуже солодкий</t>
  </si>
  <si>
    <r>
      <t xml:space="preserve">Реденза F1 </t>
    </r>
    <r>
      <rPr>
        <b/>
        <i/>
        <sz val="12"/>
        <color theme="1"/>
        <rFont val="Times New Roman"/>
        <family val="1"/>
        <charset val="204"/>
      </rPr>
      <t>New!</t>
    </r>
  </si>
  <si>
    <t>Ранній, тип Крімсон Світ, плід овальної форми вагою 10-12 кг, дуже солодкий</t>
  </si>
  <si>
    <t>Гарбуз</t>
  </si>
  <si>
    <t>Матільда F1</t>
  </si>
  <si>
    <t>Тип Баттернат, середньоранній, плетистий, гірчично-жовтого кольору, вага плоду 4-5 кг</t>
  </si>
  <si>
    <t xml:space="preserve">Хоншу F1 </t>
  </si>
  <si>
    <t>Тип "Kent", темно-зеленого кольору, використовують для виготовлення соків та пюре</t>
  </si>
  <si>
    <t xml:space="preserve">Тіана F1 </t>
  </si>
  <si>
    <t>Тип Баттернат, середньоранній, плетистий, гірчично-жовтого кольору, вага плоду 1,2-1,5 кг</t>
  </si>
  <si>
    <r>
      <t>Ханна F1</t>
    </r>
    <r>
      <rPr>
        <b/>
        <i/>
        <sz val="12"/>
        <color theme="1"/>
        <rFont val="Times New Roman"/>
        <family val="1"/>
        <charset val="204"/>
      </rPr>
      <t xml:space="preserve"> New!</t>
    </r>
  </si>
  <si>
    <t>Тип Баттернат, середньоранній, плетистий, гірчично-жовтого кольору, вага плоду 1,5-2,5 кг</t>
  </si>
  <si>
    <t>Сампсон F1</t>
  </si>
  <si>
    <t>Тип Сірий гарбуз, для зберігання та переробки, вага плоду 5-7 кг плоско-округлої форми</t>
  </si>
  <si>
    <r>
      <t xml:space="preserve">Брайт Саммер F1 </t>
    </r>
    <r>
      <rPr>
        <b/>
        <i/>
        <sz val="12"/>
        <color theme="1"/>
        <rFont val="Times New Roman"/>
        <family val="1"/>
        <charset val="204"/>
      </rPr>
      <t>New!</t>
    </r>
  </si>
  <si>
    <t>Тип Ред Kурі, дуже ранній, форма округла, червоно-помаранчевого кольору, вага 0,9-1,1 кг</t>
  </si>
  <si>
    <t xml:space="preserve">Оранж Саммер F1 </t>
  </si>
  <si>
    <t>Тип Ред Kурі, дуже ранній, форма округла, червоно-помаранчевого кольору, вага 1,2-1,6 кг</t>
  </si>
  <si>
    <t>Селера</t>
  </si>
  <si>
    <t>Сієнна F1</t>
  </si>
  <si>
    <t>Черешковий, вирощування: літо, осінь, для ринку свіжої продукції</t>
  </si>
  <si>
    <t>Салат Ендивій</t>
  </si>
  <si>
    <t xml:space="preserve">Мірна </t>
  </si>
  <si>
    <t>Кудрявий листок, стійкий до стрілкування та внутрішнього опіку, виробництво: літо, осінь</t>
  </si>
  <si>
    <t xml:space="preserve">Домарі </t>
  </si>
  <si>
    <t>Кудрявий листок, стійкий до стрілкування, виражений зелений колір, виробництво: літо, осінь</t>
  </si>
  <si>
    <t xml:space="preserve">Куартана </t>
  </si>
  <si>
    <t>Листок мало розсічений, стійкий до стрілкування, качан високої якості, виробництво: рання весна</t>
  </si>
  <si>
    <t xml:space="preserve">Парманс </t>
  </si>
  <si>
    <t>Листок мало розсічений, стійкий до внутрішнього опіку, виробництво: літо, пізня осінь</t>
  </si>
  <si>
    <t>Салат Радіччіо</t>
  </si>
  <si>
    <t>Гіове F1</t>
  </si>
  <si>
    <t>Тип Тревізо, темно-червоний колір, видовжений качан 22-23 см, виробництво: весна, осінь</t>
  </si>
  <si>
    <t>Салат Айсберг</t>
  </si>
  <si>
    <t>Папіро</t>
  </si>
  <si>
    <t>Зелений, качан великий, вирощування: весна, літо, BI:1-16,21,23</t>
  </si>
  <si>
    <t>Саула</t>
  </si>
  <si>
    <t>Зелений, качан великий, вирощування: літо, BI:1-16,21,23</t>
  </si>
  <si>
    <t xml:space="preserve">Даміон </t>
  </si>
  <si>
    <t>Зелений, качан великий, виробництво: весна, осінь BI:1-28</t>
  </si>
  <si>
    <t xml:space="preserve">Тевіон </t>
  </si>
  <si>
    <t>Зелений, качани від середнього до великого, виробництво: весна, літо, BI:1-27/Nr:0</t>
  </si>
  <si>
    <t xml:space="preserve">Глендана </t>
  </si>
  <si>
    <t>Зелений, вирощування: літо, BI:16-32</t>
  </si>
  <si>
    <t xml:space="preserve">Даймонд </t>
  </si>
  <si>
    <t>Зелений, качан великий, вирощування: пізня весна, літо, початок осені, BI:1,2,5-7,14,17</t>
  </si>
  <si>
    <t>Енсамбл</t>
  </si>
  <si>
    <t>Зелений, вирощування: рання весна, BI:1-27</t>
  </si>
  <si>
    <t>Експрешіон</t>
  </si>
  <si>
    <t>Зелений, вирощування: всі сезони, BI:1-27</t>
  </si>
  <si>
    <t xml:space="preserve">Кларіст </t>
  </si>
  <si>
    <t>Зелений, виробництво: весна, літо, BI:16-32/Nr:0/Pb</t>
  </si>
  <si>
    <t>Салат Лолло Біонда</t>
  </si>
  <si>
    <t>Естроза</t>
  </si>
  <si>
    <t>Зелений кудрявий листок, вирощування: весна, літо, осінь, BI:1-16,21,23</t>
  </si>
  <si>
    <t xml:space="preserve">Ілема </t>
  </si>
  <si>
    <t>Темно-зелений кудрявий листок, вирощування: всі сезони, LMV:1/Fol:1</t>
  </si>
  <si>
    <t>Дабі</t>
  </si>
  <si>
    <t>Розетка зеленого кольору, вирощування: всі сезони, ВІ : 16-33/Nr : 0</t>
  </si>
  <si>
    <t>Вілі</t>
  </si>
  <si>
    <t>Розетка свіжозеленого кольору, вирощування: всі сезони, ВІ : 16-35/Nr : 0/ТВSV</t>
  </si>
  <si>
    <r>
      <t>Крістабель</t>
    </r>
    <r>
      <rPr>
        <b/>
        <i/>
        <sz val="12"/>
        <color theme="1"/>
        <rFont val="Times New Roman"/>
        <family val="1"/>
        <charset val="204"/>
      </rPr>
      <t xml:space="preserve"> New!</t>
    </r>
  </si>
  <si>
    <t>Розетка з хрусткими листками насиченого кольору, вирощування: всі сезони, Nr : 0/ТВSV</t>
  </si>
  <si>
    <r>
      <t xml:space="preserve">Кріспінет </t>
    </r>
    <r>
      <rPr>
        <sz val="12"/>
        <color theme="1"/>
        <rFont val="Times New Roman"/>
        <family val="1"/>
        <charset val="204"/>
      </rPr>
      <t>New!</t>
    </r>
  </si>
  <si>
    <t>Розетка з хрусткими листками свіжозеленого кольору, вирощування: всі сезони, ВІ-ЕU : 16-29, 32,34</t>
  </si>
  <si>
    <t>Салат Лолло Росса</t>
  </si>
  <si>
    <t>Туска</t>
  </si>
  <si>
    <t>Червоний із серединою качану зеленого кольору, вирощування: всі сезони, BI:16-26,28,32/Nr:0</t>
  </si>
  <si>
    <t>насіння</t>
  </si>
  <si>
    <t xml:space="preserve">Лея </t>
  </si>
  <si>
    <t>Листок хвилястий темно-червоного кольору, вирощування: всі сезони, BI:16-32/Nr:0</t>
  </si>
  <si>
    <r>
      <t xml:space="preserve">Азірка </t>
    </r>
    <r>
      <rPr>
        <b/>
        <i/>
        <sz val="12"/>
        <color theme="1"/>
        <rFont val="Times New Roman"/>
        <family val="1"/>
        <charset val="204"/>
      </rPr>
      <t>New!</t>
    </r>
  </si>
  <si>
    <t>Розетка з хрусткими листками насиченого кольору, вирощування: всі сезони, ВІ : 16-35   Nr : 0/Pb/ТВSV</t>
  </si>
  <si>
    <t>Салат Батавія</t>
  </si>
  <si>
    <t>Перл Джем</t>
  </si>
  <si>
    <t>Світло-зелений, листок хвилястий, виробництво: відкритий, закритий ґрунт всі сезони</t>
  </si>
  <si>
    <t xml:space="preserve">Кайпіра </t>
  </si>
  <si>
    <t>Зелений, слабо-пузирчатий щільний листок, вирощування: весна, літо, осінь, BI:1-26,28/Nr:0</t>
  </si>
  <si>
    <t>Салат Ромен</t>
  </si>
  <si>
    <t xml:space="preserve">Баціо </t>
  </si>
  <si>
    <t>Темно-зелений блискучий листок, формує великі качани, вирощування: всі сезони, BI:1-17,21,23</t>
  </si>
  <si>
    <t xml:space="preserve">Овіред </t>
  </si>
  <si>
    <t>Темно-червоний із жовтою серединою, качани невеликі, для всіх сезонів Bl:16-21,23-26,28-32</t>
  </si>
  <si>
    <t xml:space="preserve">Корбана </t>
  </si>
  <si>
    <t>Зелений блискучий листок, формує великий качан, виробництво: літо, BI:1-27/Nr:0</t>
  </si>
  <si>
    <r>
      <t xml:space="preserve">Ксамена </t>
    </r>
    <r>
      <rPr>
        <b/>
        <i/>
        <sz val="12"/>
        <color theme="1"/>
        <rFont val="Times New Roman"/>
        <family val="1"/>
        <charset val="204"/>
      </rPr>
      <t>New!</t>
    </r>
  </si>
  <si>
    <t>Розетка зеленого кольору довжиною 18-20 см, вирощування: всі сезони, ВІ : 16-35/Nr : 0/ТВSV</t>
  </si>
  <si>
    <r>
      <t xml:space="preserve">Ксарома </t>
    </r>
    <r>
      <rPr>
        <b/>
        <i/>
        <sz val="12"/>
        <color theme="1"/>
        <rFont val="Times New Roman"/>
        <family val="1"/>
        <charset val="204"/>
      </rPr>
      <t>New!</t>
    </r>
  </si>
  <si>
    <t>Розетка зеленого кольору довжиною 18-22 см, вирощування: всі сезони, ВІ : 16-27,29,32,34</t>
  </si>
  <si>
    <t>Корн салат</t>
  </si>
  <si>
    <r>
      <t xml:space="preserve">Акцент </t>
    </r>
    <r>
      <rPr>
        <b/>
        <i/>
        <sz val="12"/>
        <color theme="1"/>
        <rFont val="Times New Roman"/>
        <family val="1"/>
        <charset val="204"/>
      </rPr>
      <t>New!</t>
    </r>
  </si>
  <si>
    <t>Сорт корн-салату призначений для ринку свіжої продукції та переробки</t>
  </si>
  <si>
    <t>Шпинат</t>
  </si>
  <si>
    <t xml:space="preserve">Корвер F1 </t>
  </si>
  <si>
    <t>Ранній, листок щільний темно-зеленого кольору, овальної форми, вирощування: весна, літо, осінь</t>
  </si>
  <si>
    <r>
      <t xml:space="preserve">Акадія F1 </t>
    </r>
    <r>
      <rPr>
        <b/>
        <i/>
        <sz val="12"/>
        <color theme="1"/>
        <rFont val="Times New Roman"/>
        <family val="1"/>
        <charset val="204"/>
      </rPr>
      <t>New!</t>
    </r>
  </si>
  <si>
    <t>Листки овальної форми, темно-зеленого кольору, вирощування: всі сезони Pfs : 1-13,15,16</t>
  </si>
  <si>
    <r>
      <t xml:space="preserve">Каррера F1 </t>
    </r>
    <r>
      <rPr>
        <b/>
        <i/>
        <sz val="12"/>
        <color theme="1"/>
        <rFont val="Times New Roman"/>
        <family val="1"/>
        <charset val="204"/>
      </rPr>
      <t>New!</t>
    </r>
  </si>
  <si>
    <t>Листки овальної форми, для отримання baby-leaf, вирощування: всі сезони Pfs : 1-12, 14-16</t>
  </si>
  <si>
    <r>
      <t xml:space="preserve">Юкон F1 </t>
    </r>
    <r>
      <rPr>
        <b/>
        <i/>
        <sz val="12"/>
        <color theme="1"/>
        <rFont val="Times New Roman"/>
        <family val="1"/>
        <charset val="204"/>
      </rPr>
      <t>New!</t>
    </r>
  </si>
  <si>
    <t>Листки випуклі овальної форми, вирощування: всі сезони Pfs : 1-12, 14-16; Pfs : 13</t>
  </si>
  <si>
    <r>
      <t xml:space="preserve">Рем F1 </t>
    </r>
    <r>
      <rPr>
        <b/>
        <i/>
        <sz val="12"/>
        <color theme="1"/>
        <rFont val="Times New Roman"/>
        <family val="1"/>
        <charset val="204"/>
      </rPr>
      <t>New!</t>
    </r>
  </si>
  <si>
    <t>Листки округлої форми, вирощування: всі сезони Pfs : 1-13, 15</t>
  </si>
  <si>
    <r>
      <t xml:space="preserve">Кугар F1 </t>
    </r>
    <r>
      <rPr>
        <b/>
        <i/>
        <sz val="12"/>
        <color theme="1"/>
        <rFont val="Times New Roman"/>
        <family val="1"/>
        <charset val="204"/>
      </rPr>
      <t>New!</t>
    </r>
  </si>
  <si>
    <t>Листки овальної форми, вирощування: всі сезони Pfs : 1-13, 15</t>
  </si>
  <si>
    <t>Базилік</t>
  </si>
  <si>
    <t>Едвіна</t>
  </si>
  <si>
    <t>Зеленого забарвлення, використовується для зрізу, зберігається при вирощування в горщиках, придатний для переробки, вирощування: всі сезони</t>
  </si>
  <si>
    <t>Емілі</t>
  </si>
  <si>
    <t>Зеленого забарвлення, дуже компактна рослина, завдяки довготривалому зберіганню дуже привабливий для транспортування на далекі відстані, вирощування: всі сезони</t>
  </si>
  <si>
    <t>Доллі</t>
  </si>
  <si>
    <t>Зеленого кольору, має великі листки, швидкий темп наростання листків, відрізняється стійкістю до низького температурного режиму</t>
  </si>
  <si>
    <r>
      <rPr>
        <b/>
        <sz val="12"/>
        <color theme="1"/>
        <rFont val="Times New Roman"/>
        <family val="1"/>
        <charset val="204"/>
      </rPr>
      <t>Маріан</t>
    </r>
    <r>
      <rPr>
        <b/>
        <i/>
        <sz val="12"/>
        <color theme="1"/>
        <rFont val="Times New Roman"/>
        <family val="1"/>
        <charset val="204"/>
      </rPr>
      <t xml:space="preserve"> New!</t>
    </r>
  </si>
  <si>
    <t>Базилік з темно-зеленим листям середнього розміру. Сорт невибагливий до умов транспортування, при цьому зберігає всі свої товарні та смакові властивості</t>
  </si>
  <si>
    <r>
      <rPr>
        <b/>
        <sz val="12"/>
        <color theme="1"/>
        <rFont val="Times New Roman"/>
        <family val="1"/>
        <charset val="204"/>
      </rPr>
      <t xml:space="preserve">Кіра </t>
    </r>
    <r>
      <rPr>
        <b/>
        <i/>
        <sz val="12"/>
        <color theme="1"/>
        <rFont val="Times New Roman"/>
        <family val="1"/>
        <charset val="204"/>
      </rPr>
      <t xml:space="preserve">New! </t>
    </r>
    <r>
      <rPr>
        <b/>
        <sz val="12"/>
        <color theme="1"/>
        <rFont val="Times New Roman"/>
        <family val="1"/>
        <charset val="204"/>
      </rPr>
      <t>RMTD</t>
    </r>
  </si>
  <si>
    <t>Новий Genovese тип з неперевершеним терміном зберігання. Листки середнього розміру, опуклі, темно-зеленого кольору. Ідеальний сорт для транспортування на далекі відстані</t>
  </si>
  <si>
    <t>Розі</t>
  </si>
  <si>
    <t>Вирізняється інтенсивним темно-фіолетовим кольором, формує компактну рослину, дуже добре зберігається при вирощування в горщиках в зимовий період</t>
  </si>
  <si>
    <t>Коріандр</t>
  </si>
  <si>
    <t>Маріно</t>
  </si>
  <si>
    <t>Зеленого кольору використовується для зрізу, придатний для переробки, вирощування в горщиках, сорт дуже ароматний</t>
  </si>
  <si>
    <t>Рукола</t>
  </si>
  <si>
    <t>Грація</t>
  </si>
  <si>
    <t>Насіння каліброване 1 драже 16 насінин</t>
  </si>
  <si>
    <t>драже</t>
  </si>
  <si>
    <t>Темно-зелений, компактний придатний для зрізу, переробки та вирощування в горщиках</t>
  </si>
  <si>
    <t>Тріція</t>
  </si>
  <si>
    <t>Темно-зелений, великий розмір листка, придатний для зрізу, переробки та вирощування в горщиках</t>
  </si>
  <si>
    <r>
      <t>Пруденція F1</t>
    </r>
    <r>
      <rPr>
        <b/>
        <i/>
        <sz val="12"/>
        <color theme="1"/>
        <rFont val="Times New Roman"/>
        <family val="1"/>
        <charset val="204"/>
      </rPr>
      <t xml:space="preserve"> New! </t>
    </r>
    <r>
      <rPr>
        <b/>
        <sz val="12"/>
        <color theme="1"/>
        <rFont val="Times New Roman"/>
        <family val="1"/>
        <charset val="204"/>
      </rPr>
      <t>RMTD</t>
    </r>
  </si>
  <si>
    <t>Гібрид руколи з підвищеною стійкістю до несправжньої борошнистої роси, гарна лежкість</t>
  </si>
  <si>
    <t>Кріп</t>
  </si>
  <si>
    <t>Голдкрон</t>
  </si>
  <si>
    <t>Лист тонко-розсічений, темно-зелений, сорт тетраплоїдного типу, придатний для зрізу, переробки та вирощування в горщиках</t>
  </si>
  <si>
    <r>
      <t xml:space="preserve">Грін Слівс </t>
    </r>
    <r>
      <rPr>
        <b/>
        <i/>
        <sz val="12"/>
        <color theme="1"/>
        <rFont val="Times New Roman"/>
        <family val="1"/>
        <charset val="204"/>
      </rPr>
      <t>New!</t>
    </r>
  </si>
  <si>
    <t>Ранній надійний сорт з тонко розсіченими темно-зеленими листям</t>
  </si>
  <si>
    <t>Елла</t>
  </si>
  <si>
    <t>Темно-зелений, компактний, сорт диплоїдного типу, вирощування: у горщиках, всі сезони</t>
  </si>
  <si>
    <t>Петрушка</t>
  </si>
  <si>
    <t>Аргон</t>
  </si>
  <si>
    <t>Гладколистий, дуже продуктивний сорт, вирізняється темним забарвленням листків, має неперевершений аромат</t>
  </si>
  <si>
    <t>Вега</t>
  </si>
  <si>
    <t>Кудрявий листок темно-зеленого кольору, має довготривалий термін зберігання</t>
  </si>
  <si>
    <t>Орфео New! RMTD</t>
  </si>
  <si>
    <t>Толерантний до несправжньої борошнистої роси. Високий вміст сухих речовин</t>
  </si>
  <si>
    <t xml:space="preserve"> на насіння компанії Enza Zaden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</si>
</sst>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5"/>
      <color rgb="FF000000"/>
      <name val="Arial"/>
      <family val="2"/>
      <charset val="204"/>
    </font>
    <font>
      <b/>
      <sz val="15"/>
      <color rgb="FF006600"/>
      <name val="Arial"/>
      <family val="2"/>
      <charset val="204"/>
    </font>
    <font>
      <b/>
      <sz val="22"/>
      <color rgb="FF000000"/>
      <name val="Arial"/>
      <family val="2"/>
      <charset val="204"/>
    </font>
    <font>
      <u/>
      <sz val="15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20"/>
      <color rgb="FFFF0000"/>
      <name val="Arial"/>
      <family val="2"/>
      <charset val="204"/>
    </font>
    <font>
      <b/>
      <u/>
      <sz val="2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8"/>
      </patternFill>
    </fill>
    <fill>
      <patternFill patternType="solid">
        <fgColor rgb="FF92D050"/>
        <bgColor indexed="1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2" fontId="9" fillId="0" borderId="6" xfId="0" applyNumberFormat="1" applyFont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/>
    </xf>
    <xf numFmtId="0" fontId="0" fillId="0" borderId="0" xfId="0"/>
    <xf numFmtId="0" fontId="5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121227</xdr:colOff>
      <xdr:row>0</xdr:row>
      <xdr:rowOff>0</xdr:rowOff>
    </xdr:from>
    <xdr:to>
      <xdr:col>2</xdr:col>
      <xdr:colOff>1264226</xdr:colOff>
      <xdr:row>6</xdr:row>
      <xdr:rowOff>105438</xdr:rowOff>
    </xdr:to>
    <xdr:pic>
      <xdr:nvPicPr>
        <xdr:cNvPr id="9" name="Рисунок 4">
          <a:extLst>
            <a:ext uri="{FF2B5EF4-FFF2-40B4-BE49-F238E27FC236}">
              <a16:creationId xmlns:a16="http://schemas.microsoft.com/office/drawing/2014/main" id="{884B8CB1-C292-44CA-BB7D-736A494A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0"/>
          <a:ext cx="2545772" cy="1871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225137</xdr:colOff>
      <xdr:row>0</xdr:row>
      <xdr:rowOff>0</xdr:rowOff>
    </xdr:from>
    <xdr:to>
      <xdr:col>8</xdr:col>
      <xdr:colOff>1072862</xdr:colOff>
      <xdr:row>6</xdr:row>
      <xdr:rowOff>311727</xdr:rowOff>
    </xdr:to>
    <xdr:pic>
      <xdr:nvPicPr>
        <xdr:cNvPr id="13" name="Рисунок 12" descr="images.png">
          <a:extLst>
            <a:ext uri="{FF2B5EF4-FFF2-40B4-BE49-F238E27FC236}">
              <a16:creationId xmlns:a16="http://schemas.microsoft.com/office/drawing/2014/main" id="{4E43B43B-5CF6-40A4-88BC-F35F66BE232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61864" y="0"/>
          <a:ext cx="2077316" cy="207818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3"/>
  <sheetViews>
    <sheetView tabSelected="1" view="pageBreakPreview" topLeftCell="B1" zoomScale="60" zoomScaleNormal="55" workbookViewId="0">
      <selection activeCell="A5" sqref="A5:J5"/>
    </sheetView>
  </sheetViews>
  <sheetFormatPr defaultRowHeight="15" x14ac:dyDescent="0.25"/>
  <cols>
    <col min="1" max="1" width="0" hidden="1" customWidth="1"/>
    <col min="2" max="2" width="21" customWidth="1"/>
    <col min="3" max="3" width="61.28515625" customWidth="1"/>
    <col min="4" max="4" width="15.140625" customWidth="1"/>
    <col min="5" max="5" width="13.28515625" customWidth="1"/>
    <col min="6" max="8" width="18.42578125" customWidth="1"/>
    <col min="9" max="9" width="16.42578125" customWidth="1"/>
    <col min="10" max="10" width="0.28515625" customWidth="1"/>
  </cols>
  <sheetData>
    <row r="1" spans="1:22" ht="19.5" x14ac:dyDescent="0.25">
      <c r="A1" s="56"/>
      <c r="B1" s="56"/>
      <c r="C1" s="56"/>
      <c r="D1" s="56"/>
      <c r="E1" s="56"/>
      <c r="F1" s="56"/>
      <c r="G1" s="56"/>
      <c r="H1" s="56"/>
      <c r="I1" s="56"/>
      <c r="J1" s="57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19.5" x14ac:dyDescent="0.25">
      <c r="A2" s="58"/>
      <c r="B2" s="58"/>
      <c r="C2" s="58"/>
      <c r="D2" s="58"/>
      <c r="E2" s="58"/>
      <c r="F2" s="58"/>
      <c r="G2" s="58"/>
      <c r="H2" s="58"/>
      <c r="I2" s="58"/>
      <c r="J2" s="59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27.75" x14ac:dyDescent="0.2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1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27.75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1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27.75" x14ac:dyDescent="0.25">
      <c r="A5" s="60" t="s">
        <v>347</v>
      </c>
      <c r="B5" s="60"/>
      <c r="C5" s="60"/>
      <c r="D5" s="60"/>
      <c r="E5" s="60"/>
      <c r="F5" s="60"/>
      <c r="G5" s="60"/>
      <c r="H5" s="60"/>
      <c r="I5" s="60"/>
      <c r="J5" s="61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8.75" x14ac:dyDescent="0.25">
      <c r="A6" s="62"/>
      <c r="B6" s="62"/>
      <c r="C6" s="62"/>
      <c r="D6" s="62"/>
      <c r="E6" s="62"/>
      <c r="F6" s="62"/>
      <c r="G6" s="62"/>
      <c r="H6" s="62"/>
      <c r="I6" s="62"/>
      <c r="J6" s="63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27" thickBot="1" x14ac:dyDescent="0.45">
      <c r="A7" s="45" t="s">
        <v>2</v>
      </c>
      <c r="B7" s="46"/>
      <c r="C7" s="46"/>
      <c r="D7" s="46"/>
      <c r="E7" s="46"/>
      <c r="F7" s="46"/>
      <c r="G7" s="46"/>
      <c r="H7" s="46"/>
      <c r="I7" s="46"/>
      <c r="J7" s="47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x14ac:dyDescent="0.25">
      <c r="B8" s="48" t="s">
        <v>3</v>
      </c>
      <c r="C8" s="50" t="s">
        <v>4</v>
      </c>
      <c r="D8" s="50" t="s">
        <v>5</v>
      </c>
      <c r="E8" s="50"/>
      <c r="F8" s="52" t="s">
        <v>6</v>
      </c>
      <c r="G8" s="52" t="s">
        <v>7</v>
      </c>
      <c r="H8" s="52" t="s">
        <v>8</v>
      </c>
      <c r="I8" s="54" t="s">
        <v>9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x14ac:dyDescent="0.25">
      <c r="B9" s="49"/>
      <c r="C9" s="51"/>
      <c r="D9" s="51"/>
      <c r="E9" s="51"/>
      <c r="F9" s="53"/>
      <c r="G9" s="53"/>
      <c r="H9" s="53"/>
      <c r="I9" s="5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x14ac:dyDescent="0.25">
      <c r="B10" s="49"/>
      <c r="C10" s="51"/>
      <c r="D10" s="51"/>
      <c r="E10" s="51"/>
      <c r="F10" s="53"/>
      <c r="G10" s="53"/>
      <c r="H10" s="53"/>
      <c r="I10" s="5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x14ac:dyDescent="0.25">
      <c r="B11" s="49"/>
      <c r="C11" s="51"/>
      <c r="D11" s="51"/>
      <c r="E11" s="51"/>
      <c r="F11" s="53"/>
      <c r="G11" s="53"/>
      <c r="H11" s="53"/>
      <c r="I11" s="5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ht="15.75" x14ac:dyDescent="0.25">
      <c r="B12" s="41" t="s">
        <v>10</v>
      </c>
      <c r="C12" s="42"/>
      <c r="D12" s="42"/>
      <c r="E12" s="42"/>
      <c r="F12" s="42"/>
      <c r="G12" s="42"/>
      <c r="H12" s="42"/>
      <c r="I12" s="43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53.25" customHeight="1" x14ac:dyDescent="0.25">
      <c r="B13" s="1" t="s">
        <v>11</v>
      </c>
      <c r="C13" s="2" t="s">
        <v>12</v>
      </c>
      <c r="D13" s="3">
        <v>500</v>
      </c>
      <c r="E13" s="3" t="s">
        <v>13</v>
      </c>
      <c r="F13" s="4">
        <v>1050</v>
      </c>
      <c r="G13" s="4">
        <f>F13*0.95</f>
        <v>997.5</v>
      </c>
      <c r="H13" s="4">
        <f>G13*0.95</f>
        <v>947.625</v>
      </c>
      <c r="I13" s="5">
        <f>H13*0.95</f>
        <v>900.24374999999998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37.5" customHeight="1" x14ac:dyDescent="0.25">
      <c r="B14" s="1" t="s">
        <v>14</v>
      </c>
      <c r="C14" s="2" t="s">
        <v>15</v>
      </c>
      <c r="D14" s="3">
        <v>500</v>
      </c>
      <c r="E14" s="3" t="s">
        <v>13</v>
      </c>
      <c r="F14" s="4">
        <v>1050</v>
      </c>
      <c r="G14" s="4">
        <f t="shared" ref="G14:I24" si="0">F14*0.95</f>
        <v>997.5</v>
      </c>
      <c r="H14" s="4">
        <f t="shared" si="0"/>
        <v>947.625</v>
      </c>
      <c r="I14" s="5">
        <f t="shared" si="0"/>
        <v>900.24374999999998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34.5" customHeight="1" x14ac:dyDescent="0.25">
      <c r="B15" s="1" t="s">
        <v>16</v>
      </c>
      <c r="C15" s="2" t="s">
        <v>17</v>
      </c>
      <c r="D15" s="3">
        <v>500</v>
      </c>
      <c r="E15" s="3" t="s">
        <v>13</v>
      </c>
      <c r="F15" s="4">
        <v>1155</v>
      </c>
      <c r="G15" s="4">
        <f t="shared" si="0"/>
        <v>1097.25</v>
      </c>
      <c r="H15" s="4">
        <f t="shared" si="0"/>
        <v>1042.3875</v>
      </c>
      <c r="I15" s="5">
        <f t="shared" si="0"/>
        <v>990.26812499999994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ht="43.5" customHeight="1" x14ac:dyDescent="0.25">
      <c r="B16" s="1" t="s">
        <v>18</v>
      </c>
      <c r="C16" s="2" t="s">
        <v>19</v>
      </c>
      <c r="D16" s="3">
        <v>500</v>
      </c>
      <c r="E16" s="3" t="s">
        <v>13</v>
      </c>
      <c r="F16" s="4">
        <v>1155</v>
      </c>
      <c r="G16" s="4">
        <f t="shared" si="0"/>
        <v>1097.25</v>
      </c>
      <c r="H16" s="4">
        <f t="shared" si="0"/>
        <v>1042.3875</v>
      </c>
      <c r="I16" s="5">
        <f t="shared" si="0"/>
        <v>990.26812499999994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2:22" ht="48.75" customHeight="1" x14ac:dyDescent="0.25">
      <c r="B17" s="1" t="s">
        <v>20</v>
      </c>
      <c r="C17" s="2" t="s">
        <v>21</v>
      </c>
      <c r="D17" s="3">
        <v>500</v>
      </c>
      <c r="E17" s="3" t="s">
        <v>13</v>
      </c>
      <c r="F17" s="4">
        <v>1155</v>
      </c>
      <c r="G17" s="4">
        <f t="shared" si="0"/>
        <v>1097.25</v>
      </c>
      <c r="H17" s="4">
        <f t="shared" si="0"/>
        <v>1042.3875</v>
      </c>
      <c r="I17" s="5">
        <f t="shared" si="0"/>
        <v>990.26812499999994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2:22" ht="47.25" customHeight="1" x14ac:dyDescent="0.25">
      <c r="B18" s="1" t="s">
        <v>22</v>
      </c>
      <c r="C18" s="2" t="s">
        <v>23</v>
      </c>
      <c r="D18" s="3">
        <v>500</v>
      </c>
      <c r="E18" s="3" t="s">
        <v>13</v>
      </c>
      <c r="F18" s="4">
        <v>1260</v>
      </c>
      <c r="G18" s="4">
        <f t="shared" si="0"/>
        <v>1197</v>
      </c>
      <c r="H18" s="4">
        <f t="shared" si="0"/>
        <v>1137.1499999999999</v>
      </c>
      <c r="I18" s="5">
        <f t="shared" si="0"/>
        <v>1080.2924999999998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2:22" ht="31.5" customHeight="1" x14ac:dyDescent="0.25">
      <c r="B19" s="1" t="s">
        <v>24</v>
      </c>
      <c r="C19" s="2" t="s">
        <v>25</v>
      </c>
      <c r="D19" s="3">
        <v>500</v>
      </c>
      <c r="E19" s="3" t="s">
        <v>13</v>
      </c>
      <c r="F19" s="4">
        <v>1260</v>
      </c>
      <c r="G19" s="4">
        <f t="shared" si="0"/>
        <v>1197</v>
      </c>
      <c r="H19" s="4">
        <f t="shared" si="0"/>
        <v>1137.1499999999999</v>
      </c>
      <c r="I19" s="5">
        <f t="shared" si="0"/>
        <v>1080.2924999999998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2:22" ht="31.5" customHeight="1" x14ac:dyDescent="0.25">
      <c r="B20" s="1" t="s">
        <v>26</v>
      </c>
      <c r="C20" s="2" t="s">
        <v>27</v>
      </c>
      <c r="D20" s="3">
        <v>500</v>
      </c>
      <c r="E20" s="3" t="s">
        <v>13</v>
      </c>
      <c r="F20" s="4">
        <v>1260</v>
      </c>
      <c r="G20" s="4">
        <f t="shared" si="0"/>
        <v>1197</v>
      </c>
      <c r="H20" s="4">
        <f t="shared" si="0"/>
        <v>1137.1499999999999</v>
      </c>
      <c r="I20" s="5">
        <f t="shared" si="0"/>
        <v>1080.2924999999998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2:22" ht="47.25" customHeight="1" x14ac:dyDescent="0.25">
      <c r="B21" s="1" t="s">
        <v>28</v>
      </c>
      <c r="C21" s="2" t="s">
        <v>29</v>
      </c>
      <c r="D21" s="3">
        <v>500</v>
      </c>
      <c r="E21" s="3" t="s">
        <v>13</v>
      </c>
      <c r="F21" s="4">
        <v>1260</v>
      </c>
      <c r="G21" s="4">
        <f t="shared" si="0"/>
        <v>1197</v>
      </c>
      <c r="H21" s="4">
        <f t="shared" si="0"/>
        <v>1137.1499999999999</v>
      </c>
      <c r="I21" s="5">
        <f t="shared" si="0"/>
        <v>1080.2924999999998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2:22" ht="47.25" customHeight="1" x14ac:dyDescent="0.25">
      <c r="B22" s="1" t="s">
        <v>30</v>
      </c>
      <c r="C22" s="2" t="s">
        <v>31</v>
      </c>
      <c r="D22" s="3">
        <v>500</v>
      </c>
      <c r="E22" s="3" t="s">
        <v>13</v>
      </c>
      <c r="F22" s="4">
        <v>1260</v>
      </c>
      <c r="G22" s="4">
        <f t="shared" si="0"/>
        <v>1197</v>
      </c>
      <c r="H22" s="4">
        <f t="shared" si="0"/>
        <v>1137.1499999999999</v>
      </c>
      <c r="I22" s="5">
        <f t="shared" si="0"/>
        <v>1080.2924999999998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2:22" ht="47.25" customHeight="1" x14ac:dyDescent="0.25">
      <c r="B23" s="1" t="s">
        <v>32</v>
      </c>
      <c r="C23" s="2" t="s">
        <v>33</v>
      </c>
      <c r="D23" s="3">
        <v>500</v>
      </c>
      <c r="E23" s="3" t="s">
        <v>13</v>
      </c>
      <c r="F23" s="4">
        <v>1380</v>
      </c>
      <c r="G23" s="4">
        <f t="shared" si="0"/>
        <v>1311</v>
      </c>
      <c r="H23" s="4">
        <f t="shared" si="0"/>
        <v>1245.45</v>
      </c>
      <c r="I23" s="5">
        <f t="shared" si="0"/>
        <v>1183.1775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2:22" ht="47.25" customHeight="1" x14ac:dyDescent="0.25">
      <c r="B24" s="1" t="s">
        <v>34</v>
      </c>
      <c r="C24" s="2" t="s">
        <v>35</v>
      </c>
      <c r="D24" s="3">
        <v>500</v>
      </c>
      <c r="E24" s="3" t="s">
        <v>13</v>
      </c>
      <c r="F24" s="4">
        <v>1380</v>
      </c>
      <c r="G24" s="4">
        <f t="shared" si="0"/>
        <v>1311</v>
      </c>
      <c r="H24" s="4">
        <f t="shared" si="0"/>
        <v>1245.45</v>
      </c>
      <c r="I24" s="5">
        <f t="shared" si="0"/>
        <v>1183.1775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2:22" ht="15.75" x14ac:dyDescent="0.25">
      <c r="B25" s="29" t="s">
        <v>36</v>
      </c>
      <c r="C25" s="30"/>
      <c r="D25" s="30"/>
      <c r="E25" s="30"/>
      <c r="F25" s="30"/>
      <c r="G25" s="30"/>
      <c r="H25" s="30"/>
      <c r="I25" s="3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2:22" ht="42.75" customHeight="1" x14ac:dyDescent="0.25">
      <c r="B26" s="1" t="s">
        <v>37</v>
      </c>
      <c r="C26" s="2" t="s">
        <v>38</v>
      </c>
      <c r="D26" s="3">
        <v>500</v>
      </c>
      <c r="E26" s="3" t="s">
        <v>13</v>
      </c>
      <c r="F26" s="6">
        <v>1155</v>
      </c>
      <c r="G26" s="6">
        <f t="shared" ref="G26:I27" si="1">F26*0.95</f>
        <v>1097.25</v>
      </c>
      <c r="H26" s="6">
        <f t="shared" si="1"/>
        <v>1042.3875</v>
      </c>
      <c r="I26" s="5">
        <f t="shared" si="1"/>
        <v>990.26812499999994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2:22" ht="41.25" customHeight="1" x14ac:dyDescent="0.25">
      <c r="B27" s="1" t="s">
        <v>39</v>
      </c>
      <c r="C27" s="2" t="s">
        <v>40</v>
      </c>
      <c r="D27" s="3">
        <v>500</v>
      </c>
      <c r="E27" s="3" t="s">
        <v>13</v>
      </c>
      <c r="F27" s="6">
        <v>1260</v>
      </c>
      <c r="G27" s="6">
        <f t="shared" si="1"/>
        <v>1197</v>
      </c>
      <c r="H27" s="6">
        <f t="shared" si="1"/>
        <v>1137.1499999999999</v>
      </c>
      <c r="I27" s="5">
        <f t="shared" si="1"/>
        <v>1080.2924999999998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2:22" ht="15.75" x14ac:dyDescent="0.25">
      <c r="B28" s="29" t="s">
        <v>41</v>
      </c>
      <c r="C28" s="30"/>
      <c r="D28" s="30"/>
      <c r="E28" s="30"/>
      <c r="F28" s="30"/>
      <c r="G28" s="30"/>
      <c r="H28" s="30"/>
      <c r="I28" s="31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2:22" ht="15.75" x14ac:dyDescent="0.25">
      <c r="B29" s="44" t="s">
        <v>42</v>
      </c>
      <c r="C29" s="28" t="s">
        <v>43</v>
      </c>
      <c r="D29" s="3">
        <v>250</v>
      </c>
      <c r="E29" s="3" t="s">
        <v>13</v>
      </c>
      <c r="F29" s="4">
        <v>585</v>
      </c>
      <c r="G29" s="4">
        <f>F29*0.95</f>
        <v>555.75</v>
      </c>
      <c r="H29" s="4">
        <f>G29*0.95</f>
        <v>527.96249999999998</v>
      </c>
      <c r="I29" s="5">
        <f>H29*0.95</f>
        <v>501.56437499999993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2:22" ht="15.75" x14ac:dyDescent="0.25">
      <c r="B30" s="44"/>
      <c r="C30" s="28"/>
      <c r="D30" s="3">
        <v>500</v>
      </c>
      <c r="E30" s="3" t="s">
        <v>13</v>
      </c>
      <c r="F30" s="4">
        <v>1155</v>
      </c>
      <c r="G30" s="4">
        <f t="shared" ref="G30:I31" si="2">F30*0.95</f>
        <v>1097.25</v>
      </c>
      <c r="H30" s="4">
        <f t="shared" si="2"/>
        <v>1042.3875</v>
      </c>
      <c r="I30" s="5">
        <f t="shared" si="2"/>
        <v>990.26812499999994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2:22" ht="72" customHeight="1" x14ac:dyDescent="0.25">
      <c r="B31" s="7" t="s">
        <v>44</v>
      </c>
      <c r="C31" s="8" t="s">
        <v>45</v>
      </c>
      <c r="D31" s="3">
        <v>500</v>
      </c>
      <c r="E31" s="3" t="s">
        <v>13</v>
      </c>
      <c r="F31" s="4">
        <v>1440</v>
      </c>
      <c r="G31" s="4">
        <f t="shared" si="2"/>
        <v>1368</v>
      </c>
      <c r="H31" s="4">
        <f t="shared" si="2"/>
        <v>1299.5999999999999</v>
      </c>
      <c r="I31" s="5">
        <f t="shared" si="2"/>
        <v>1234.6199999999999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2:22" ht="15.75" x14ac:dyDescent="0.25">
      <c r="B32" s="29" t="s">
        <v>46</v>
      </c>
      <c r="C32" s="30"/>
      <c r="D32" s="30"/>
      <c r="E32" s="30"/>
      <c r="F32" s="30"/>
      <c r="G32" s="30"/>
      <c r="H32" s="30"/>
      <c r="I32" s="31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2:22" ht="15.75" x14ac:dyDescent="0.25">
      <c r="B33" s="27" t="s">
        <v>47</v>
      </c>
      <c r="C33" s="32" t="s">
        <v>48</v>
      </c>
      <c r="D33" s="3">
        <v>250</v>
      </c>
      <c r="E33" s="3" t="s">
        <v>13</v>
      </c>
      <c r="F33" s="4">
        <v>705</v>
      </c>
      <c r="G33" s="4">
        <f>F33*0.95</f>
        <v>669.75</v>
      </c>
      <c r="H33" s="4">
        <f>G33*0.95</f>
        <v>636.26249999999993</v>
      </c>
      <c r="I33" s="5">
        <f>H33*0.95</f>
        <v>604.44937499999992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2:22" ht="15.75" x14ac:dyDescent="0.25">
      <c r="B34" s="27"/>
      <c r="C34" s="32"/>
      <c r="D34" s="3">
        <v>500</v>
      </c>
      <c r="E34" s="3" t="s">
        <v>13</v>
      </c>
      <c r="F34" s="4">
        <v>1320</v>
      </c>
      <c r="G34" s="4">
        <f t="shared" ref="G34:I36" si="3">F34*0.95</f>
        <v>1254</v>
      </c>
      <c r="H34" s="4">
        <f t="shared" si="3"/>
        <v>1191.3</v>
      </c>
      <c r="I34" s="5">
        <f t="shared" si="3"/>
        <v>1131.7349999999999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2:22" ht="15.75" x14ac:dyDescent="0.25">
      <c r="B35" s="27" t="s">
        <v>49</v>
      </c>
      <c r="C35" s="32" t="s">
        <v>50</v>
      </c>
      <c r="D35" s="3">
        <v>250</v>
      </c>
      <c r="E35" s="3" t="s">
        <v>13</v>
      </c>
      <c r="F35" s="4">
        <v>735</v>
      </c>
      <c r="G35" s="4">
        <f t="shared" si="3"/>
        <v>698.25</v>
      </c>
      <c r="H35" s="4">
        <f t="shared" si="3"/>
        <v>663.33749999999998</v>
      </c>
      <c r="I35" s="5">
        <f t="shared" si="3"/>
        <v>630.17062499999997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2:22" ht="15.75" x14ac:dyDescent="0.25">
      <c r="B36" s="27"/>
      <c r="C36" s="32"/>
      <c r="D36" s="3">
        <v>500</v>
      </c>
      <c r="E36" s="3" t="s">
        <v>13</v>
      </c>
      <c r="F36" s="4">
        <v>1380</v>
      </c>
      <c r="G36" s="4">
        <f t="shared" si="3"/>
        <v>1311</v>
      </c>
      <c r="H36" s="4">
        <f t="shared" si="3"/>
        <v>1245.45</v>
      </c>
      <c r="I36" s="5">
        <f t="shared" si="3"/>
        <v>1183.1775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2:22" ht="15.75" x14ac:dyDescent="0.25">
      <c r="B37" s="29" t="s">
        <v>51</v>
      </c>
      <c r="C37" s="30"/>
      <c r="D37" s="30"/>
      <c r="E37" s="30"/>
      <c r="F37" s="30"/>
      <c r="G37" s="30"/>
      <c r="H37" s="30"/>
      <c r="I37" s="3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2:22" ht="15.75" x14ac:dyDescent="0.25">
      <c r="B38" s="27" t="s">
        <v>52</v>
      </c>
      <c r="C38" s="32" t="s">
        <v>53</v>
      </c>
      <c r="D38" s="3">
        <v>250</v>
      </c>
      <c r="E38" s="3" t="s">
        <v>13</v>
      </c>
      <c r="F38" s="4">
        <v>705</v>
      </c>
      <c r="G38" s="4">
        <f t="shared" ref="G38:I39" si="4">F38*0.95</f>
        <v>669.75</v>
      </c>
      <c r="H38" s="4">
        <f t="shared" si="4"/>
        <v>636.26249999999993</v>
      </c>
      <c r="I38" s="5">
        <f t="shared" si="4"/>
        <v>604.44937499999992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2:22" ht="15.75" x14ac:dyDescent="0.25">
      <c r="B39" s="27"/>
      <c r="C39" s="32"/>
      <c r="D39" s="3">
        <v>500</v>
      </c>
      <c r="E39" s="3" t="s">
        <v>13</v>
      </c>
      <c r="F39" s="4">
        <v>1320</v>
      </c>
      <c r="G39" s="4">
        <f t="shared" si="4"/>
        <v>1254</v>
      </c>
      <c r="H39" s="4">
        <f t="shared" si="4"/>
        <v>1191.3</v>
      </c>
      <c r="I39" s="5">
        <f t="shared" si="4"/>
        <v>1131.7349999999999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2:22" ht="15.75" x14ac:dyDescent="0.25">
      <c r="B40" s="29" t="s">
        <v>54</v>
      </c>
      <c r="C40" s="30"/>
      <c r="D40" s="30"/>
      <c r="E40" s="30"/>
      <c r="F40" s="30"/>
      <c r="G40" s="30"/>
      <c r="H40" s="30"/>
      <c r="I40" s="3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2:22" ht="15.75" x14ac:dyDescent="0.25">
      <c r="B41" s="27" t="s">
        <v>55</v>
      </c>
      <c r="C41" s="32" t="s">
        <v>56</v>
      </c>
      <c r="D41" s="3">
        <v>250</v>
      </c>
      <c r="E41" s="3" t="s">
        <v>13</v>
      </c>
      <c r="F41" s="4">
        <v>1185</v>
      </c>
      <c r="G41" s="4">
        <f t="shared" ref="G41:I42" si="5">F41*0.95</f>
        <v>1125.75</v>
      </c>
      <c r="H41" s="4">
        <f t="shared" si="5"/>
        <v>1069.4624999999999</v>
      </c>
      <c r="I41" s="5">
        <f t="shared" si="5"/>
        <v>1015.9893749999998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2:22" ht="15.75" x14ac:dyDescent="0.25">
      <c r="B42" s="27"/>
      <c r="C42" s="32"/>
      <c r="D42" s="3">
        <v>500</v>
      </c>
      <c r="E42" s="3" t="s">
        <v>13</v>
      </c>
      <c r="F42" s="4">
        <v>2250</v>
      </c>
      <c r="G42" s="4">
        <f t="shared" si="5"/>
        <v>2137.5</v>
      </c>
      <c r="H42" s="4">
        <f t="shared" si="5"/>
        <v>2030.625</v>
      </c>
      <c r="I42" s="5">
        <f t="shared" si="5"/>
        <v>1929.09375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2:22" ht="15.75" x14ac:dyDescent="0.25">
      <c r="B43" s="29" t="s">
        <v>57</v>
      </c>
      <c r="C43" s="30"/>
      <c r="D43" s="30"/>
      <c r="E43" s="30"/>
      <c r="F43" s="30"/>
      <c r="G43" s="30"/>
      <c r="H43" s="30"/>
      <c r="I43" s="31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2:22" ht="63.75" customHeight="1" x14ac:dyDescent="0.25">
      <c r="B44" s="1" t="s">
        <v>58</v>
      </c>
      <c r="C44" s="2" t="s">
        <v>59</v>
      </c>
      <c r="D44" s="3">
        <v>500</v>
      </c>
      <c r="E44" s="3" t="s">
        <v>13</v>
      </c>
      <c r="F44" s="4">
        <v>225</v>
      </c>
      <c r="G44" s="4">
        <f>F44*0.95</f>
        <v>213.75</v>
      </c>
      <c r="H44" s="4">
        <f>G44*0.95</f>
        <v>203.0625</v>
      </c>
      <c r="I44" s="5">
        <f>H44*0.95</f>
        <v>192.90937499999998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2:22" ht="63.75" customHeight="1" x14ac:dyDescent="0.25">
      <c r="B45" s="1" t="s">
        <v>60</v>
      </c>
      <c r="C45" s="2" t="s">
        <v>61</v>
      </c>
      <c r="D45" s="3">
        <v>500</v>
      </c>
      <c r="E45" s="3" t="s">
        <v>13</v>
      </c>
      <c r="F45" s="4">
        <v>225</v>
      </c>
      <c r="G45" s="4">
        <f t="shared" ref="G45:I49" si="6">F45*0.95</f>
        <v>213.75</v>
      </c>
      <c r="H45" s="4">
        <f t="shared" si="6"/>
        <v>203.0625</v>
      </c>
      <c r="I45" s="5">
        <f t="shared" si="6"/>
        <v>192.90937499999998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2:22" ht="63.75" customHeight="1" x14ac:dyDescent="0.25">
      <c r="B46" s="1" t="s">
        <v>62</v>
      </c>
      <c r="C46" s="2" t="s">
        <v>63</v>
      </c>
      <c r="D46" s="3">
        <v>500</v>
      </c>
      <c r="E46" s="3" t="s">
        <v>13</v>
      </c>
      <c r="F46" s="4">
        <v>255</v>
      </c>
      <c r="G46" s="4">
        <f t="shared" si="6"/>
        <v>242.25</v>
      </c>
      <c r="H46" s="4">
        <f t="shared" si="6"/>
        <v>230.13749999999999</v>
      </c>
      <c r="I46" s="5">
        <f t="shared" si="6"/>
        <v>218.63062499999998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2:22" ht="63.75" customHeight="1" x14ac:dyDescent="0.25">
      <c r="B47" s="1" t="s">
        <v>64</v>
      </c>
      <c r="C47" s="2" t="s">
        <v>65</v>
      </c>
      <c r="D47" s="3">
        <v>500</v>
      </c>
      <c r="E47" s="3" t="s">
        <v>13</v>
      </c>
      <c r="F47" s="4">
        <v>270</v>
      </c>
      <c r="G47" s="4">
        <f t="shared" si="6"/>
        <v>256.5</v>
      </c>
      <c r="H47" s="4">
        <f t="shared" si="6"/>
        <v>243.67499999999998</v>
      </c>
      <c r="I47" s="5">
        <f t="shared" si="6"/>
        <v>231.49124999999998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2:22" ht="48" customHeight="1" x14ac:dyDescent="0.25">
      <c r="B48" s="1" t="s">
        <v>66</v>
      </c>
      <c r="C48" s="2" t="s">
        <v>67</v>
      </c>
      <c r="D48" s="3">
        <v>500</v>
      </c>
      <c r="E48" s="3" t="s">
        <v>13</v>
      </c>
      <c r="F48" s="4">
        <v>270</v>
      </c>
      <c r="G48" s="4">
        <f t="shared" si="6"/>
        <v>256.5</v>
      </c>
      <c r="H48" s="4">
        <f t="shared" si="6"/>
        <v>243.67499999999998</v>
      </c>
      <c r="I48" s="5">
        <f t="shared" si="6"/>
        <v>231.49124999999998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2:22" ht="62.25" customHeight="1" x14ac:dyDescent="0.25">
      <c r="B49" s="1" t="s">
        <v>68</v>
      </c>
      <c r="C49" s="2" t="s">
        <v>69</v>
      </c>
      <c r="D49" s="3">
        <v>500</v>
      </c>
      <c r="E49" s="3" t="s">
        <v>13</v>
      </c>
      <c r="F49" s="4">
        <v>300</v>
      </c>
      <c r="G49" s="4">
        <f t="shared" si="6"/>
        <v>285</v>
      </c>
      <c r="H49" s="4">
        <f t="shared" si="6"/>
        <v>270.75</v>
      </c>
      <c r="I49" s="5">
        <f t="shared" si="6"/>
        <v>257.21249999999998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2:22" ht="15.75" x14ac:dyDescent="0.25">
      <c r="B50" s="29" t="s">
        <v>70</v>
      </c>
      <c r="C50" s="30"/>
      <c r="D50" s="30"/>
      <c r="E50" s="30"/>
      <c r="F50" s="30"/>
      <c r="G50" s="30"/>
      <c r="H50" s="30"/>
      <c r="I50" s="31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2:22" ht="41.25" customHeight="1" x14ac:dyDescent="0.25">
      <c r="B51" s="1" t="s">
        <v>71</v>
      </c>
      <c r="C51" s="2" t="s">
        <v>72</v>
      </c>
      <c r="D51" s="3">
        <v>500</v>
      </c>
      <c r="E51" s="3" t="s">
        <v>13</v>
      </c>
      <c r="F51" s="4">
        <v>435</v>
      </c>
      <c r="G51" s="4">
        <f>F51*0.95</f>
        <v>413.25</v>
      </c>
      <c r="H51" s="4">
        <f>G51*0.95</f>
        <v>392.58749999999998</v>
      </c>
      <c r="I51" s="5">
        <f>H51*0.95</f>
        <v>372.95812499999994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2:22" ht="41.25" customHeight="1" x14ac:dyDescent="0.25">
      <c r="B52" s="1" t="s">
        <v>73</v>
      </c>
      <c r="C52" s="2" t="s">
        <v>74</v>
      </c>
      <c r="D52" s="3">
        <v>500</v>
      </c>
      <c r="E52" s="3" t="s">
        <v>13</v>
      </c>
      <c r="F52" s="4">
        <v>435</v>
      </c>
      <c r="G52" s="4">
        <f t="shared" ref="G52:I57" si="7">F52*0.95</f>
        <v>413.25</v>
      </c>
      <c r="H52" s="4">
        <f t="shared" si="7"/>
        <v>392.58749999999998</v>
      </c>
      <c r="I52" s="5">
        <f t="shared" si="7"/>
        <v>372.95812499999994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2:22" ht="41.25" customHeight="1" x14ac:dyDescent="0.25">
      <c r="B53" s="1" t="s">
        <v>75</v>
      </c>
      <c r="C53" s="2" t="s">
        <v>76</v>
      </c>
      <c r="D53" s="3">
        <v>500</v>
      </c>
      <c r="E53" s="3" t="s">
        <v>13</v>
      </c>
      <c r="F53" s="4">
        <v>435</v>
      </c>
      <c r="G53" s="4">
        <f t="shared" si="7"/>
        <v>413.25</v>
      </c>
      <c r="H53" s="4">
        <f t="shared" si="7"/>
        <v>392.58749999999998</v>
      </c>
      <c r="I53" s="5">
        <f t="shared" si="7"/>
        <v>372.95812499999994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2:22" ht="41.25" customHeight="1" x14ac:dyDescent="0.25">
      <c r="B54" s="1" t="s">
        <v>77</v>
      </c>
      <c r="C54" s="2" t="s">
        <v>74</v>
      </c>
      <c r="D54" s="3">
        <v>500</v>
      </c>
      <c r="E54" s="3" t="s">
        <v>13</v>
      </c>
      <c r="F54" s="4">
        <v>630</v>
      </c>
      <c r="G54" s="4">
        <f t="shared" si="7"/>
        <v>598.5</v>
      </c>
      <c r="H54" s="4">
        <f t="shared" si="7"/>
        <v>568.57499999999993</v>
      </c>
      <c r="I54" s="5">
        <f t="shared" si="7"/>
        <v>540.1462499999999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2:22" ht="41.25" customHeight="1" x14ac:dyDescent="0.25">
      <c r="B55" s="1" t="s">
        <v>78</v>
      </c>
      <c r="C55" s="2" t="s">
        <v>79</v>
      </c>
      <c r="D55" s="3">
        <v>500</v>
      </c>
      <c r="E55" s="3" t="s">
        <v>13</v>
      </c>
      <c r="F55" s="4">
        <v>660</v>
      </c>
      <c r="G55" s="4">
        <f t="shared" si="7"/>
        <v>627</v>
      </c>
      <c r="H55" s="4">
        <f t="shared" si="7"/>
        <v>595.65</v>
      </c>
      <c r="I55" s="5">
        <f t="shared" si="7"/>
        <v>565.86749999999995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2:22" ht="41.25" customHeight="1" x14ac:dyDescent="0.25">
      <c r="B56" s="1" t="s">
        <v>80</v>
      </c>
      <c r="C56" s="2" t="s">
        <v>74</v>
      </c>
      <c r="D56" s="3">
        <v>500</v>
      </c>
      <c r="E56" s="3" t="s">
        <v>13</v>
      </c>
      <c r="F56" s="4">
        <v>660</v>
      </c>
      <c r="G56" s="4">
        <f t="shared" si="7"/>
        <v>627</v>
      </c>
      <c r="H56" s="4">
        <f t="shared" si="7"/>
        <v>595.65</v>
      </c>
      <c r="I56" s="5">
        <f t="shared" si="7"/>
        <v>565.86749999999995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2:22" ht="41.25" customHeight="1" x14ac:dyDescent="0.25">
      <c r="B57" s="1" t="s">
        <v>81</v>
      </c>
      <c r="C57" s="2" t="s">
        <v>82</v>
      </c>
      <c r="D57" s="3">
        <v>500</v>
      </c>
      <c r="E57" s="3" t="s">
        <v>13</v>
      </c>
      <c r="F57" s="4">
        <v>630</v>
      </c>
      <c r="G57" s="4">
        <f t="shared" si="7"/>
        <v>598.5</v>
      </c>
      <c r="H57" s="4">
        <f t="shared" si="7"/>
        <v>568.57499999999993</v>
      </c>
      <c r="I57" s="5">
        <f t="shared" si="7"/>
        <v>540.1462499999999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2:22" ht="15.75" x14ac:dyDescent="0.25">
      <c r="B58" s="29" t="s">
        <v>83</v>
      </c>
      <c r="C58" s="30"/>
      <c r="D58" s="30"/>
      <c r="E58" s="30"/>
      <c r="F58" s="30"/>
      <c r="G58" s="30"/>
      <c r="H58" s="30"/>
      <c r="I58" s="31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2:22" ht="35.25" customHeight="1" x14ac:dyDescent="0.25">
      <c r="B59" s="1" t="s">
        <v>84</v>
      </c>
      <c r="C59" s="2" t="s">
        <v>85</v>
      </c>
      <c r="D59" s="3">
        <v>500</v>
      </c>
      <c r="E59" s="3" t="s">
        <v>13</v>
      </c>
      <c r="F59" s="4">
        <v>705</v>
      </c>
      <c r="G59" s="4">
        <f>F59*0.95</f>
        <v>669.75</v>
      </c>
      <c r="H59" s="4">
        <f>G59*0.95</f>
        <v>636.26249999999993</v>
      </c>
      <c r="I59" s="5">
        <f>H59*0.95</f>
        <v>604.44937499999992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2:22" ht="35.25" customHeight="1" x14ac:dyDescent="0.25">
      <c r="B60" s="1" t="s">
        <v>86</v>
      </c>
      <c r="C60" s="2" t="s">
        <v>87</v>
      </c>
      <c r="D60" s="3">
        <v>500</v>
      </c>
      <c r="E60" s="3" t="s">
        <v>13</v>
      </c>
      <c r="F60" s="4">
        <v>705</v>
      </c>
      <c r="G60" s="4">
        <f t="shared" ref="G60:I63" si="8">F60*0.95</f>
        <v>669.75</v>
      </c>
      <c r="H60" s="4">
        <f t="shared" si="8"/>
        <v>636.26249999999993</v>
      </c>
      <c r="I60" s="5">
        <f t="shared" si="8"/>
        <v>604.44937499999992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2:22" ht="35.25" customHeight="1" x14ac:dyDescent="0.25">
      <c r="B61" s="1" t="s">
        <v>88</v>
      </c>
      <c r="C61" s="2" t="s">
        <v>89</v>
      </c>
      <c r="D61" s="3">
        <v>500</v>
      </c>
      <c r="E61" s="3" t="s">
        <v>13</v>
      </c>
      <c r="F61" s="4">
        <v>870</v>
      </c>
      <c r="G61" s="4">
        <f t="shared" si="8"/>
        <v>826.5</v>
      </c>
      <c r="H61" s="4">
        <f t="shared" si="8"/>
        <v>785.17499999999995</v>
      </c>
      <c r="I61" s="5">
        <f t="shared" si="8"/>
        <v>745.91624999999988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2:22" ht="35.25" customHeight="1" x14ac:dyDescent="0.25">
      <c r="B62" s="1" t="s">
        <v>90</v>
      </c>
      <c r="C62" s="2" t="s">
        <v>91</v>
      </c>
      <c r="D62" s="3">
        <v>500</v>
      </c>
      <c r="E62" s="3" t="s">
        <v>13</v>
      </c>
      <c r="F62" s="4">
        <v>1380</v>
      </c>
      <c r="G62" s="4">
        <f t="shared" si="8"/>
        <v>1311</v>
      </c>
      <c r="H62" s="4">
        <f t="shared" si="8"/>
        <v>1245.45</v>
      </c>
      <c r="I62" s="5">
        <f t="shared" si="8"/>
        <v>1183.1775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2:22" ht="35.25" customHeight="1" x14ac:dyDescent="0.25">
      <c r="B63" s="1" t="s">
        <v>92</v>
      </c>
      <c r="C63" s="2" t="s">
        <v>89</v>
      </c>
      <c r="D63" s="3">
        <v>500</v>
      </c>
      <c r="E63" s="3" t="s">
        <v>13</v>
      </c>
      <c r="F63" s="4">
        <v>1380</v>
      </c>
      <c r="G63" s="4">
        <f t="shared" si="8"/>
        <v>1311</v>
      </c>
      <c r="H63" s="4">
        <f t="shared" si="8"/>
        <v>1245.45</v>
      </c>
      <c r="I63" s="5">
        <f t="shared" si="8"/>
        <v>1183.1775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2:22" ht="15.75" x14ac:dyDescent="0.25">
      <c r="B64" s="29" t="s">
        <v>93</v>
      </c>
      <c r="C64" s="30"/>
      <c r="D64" s="30"/>
      <c r="E64" s="30"/>
      <c r="F64" s="30"/>
      <c r="G64" s="30"/>
      <c r="H64" s="30"/>
      <c r="I64" s="31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2:22" ht="33" customHeight="1" x14ac:dyDescent="0.25">
      <c r="B65" s="1" t="s">
        <v>94</v>
      </c>
      <c r="C65" s="2" t="s">
        <v>95</v>
      </c>
      <c r="D65" s="3">
        <v>500</v>
      </c>
      <c r="E65" s="3" t="s">
        <v>13</v>
      </c>
      <c r="F65" s="4">
        <v>765</v>
      </c>
      <c r="G65" s="9">
        <f>F65*0.95</f>
        <v>726.75</v>
      </c>
      <c r="H65" s="4">
        <f>G65*0.95</f>
        <v>690.41250000000002</v>
      </c>
      <c r="I65" s="5">
        <f>H65*0.95</f>
        <v>655.89187500000003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2:22" ht="33" customHeight="1" x14ac:dyDescent="0.25">
      <c r="B66" s="1" t="s">
        <v>96</v>
      </c>
      <c r="C66" s="2" t="s">
        <v>97</v>
      </c>
      <c r="D66" s="3">
        <v>500</v>
      </c>
      <c r="E66" s="3" t="s">
        <v>13</v>
      </c>
      <c r="F66" s="4">
        <v>870</v>
      </c>
      <c r="G66" s="9">
        <f t="shared" ref="G66:I69" si="9">F66*0.95</f>
        <v>826.5</v>
      </c>
      <c r="H66" s="4">
        <f t="shared" si="9"/>
        <v>785.17499999999995</v>
      </c>
      <c r="I66" s="5">
        <f t="shared" si="9"/>
        <v>745.91624999999988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2:22" ht="33" customHeight="1" x14ac:dyDescent="0.25">
      <c r="B67" s="1" t="s">
        <v>98</v>
      </c>
      <c r="C67" s="2" t="s">
        <v>95</v>
      </c>
      <c r="D67" s="3">
        <v>500</v>
      </c>
      <c r="E67" s="3" t="s">
        <v>13</v>
      </c>
      <c r="F67" s="4">
        <v>870</v>
      </c>
      <c r="G67" s="9">
        <f t="shared" si="9"/>
        <v>826.5</v>
      </c>
      <c r="H67" s="4">
        <f t="shared" si="9"/>
        <v>785.17499999999995</v>
      </c>
      <c r="I67" s="5">
        <f t="shared" si="9"/>
        <v>745.91624999999988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2:22" ht="33" customHeight="1" x14ac:dyDescent="0.25">
      <c r="B68" s="1" t="s">
        <v>99</v>
      </c>
      <c r="C68" s="2" t="s">
        <v>100</v>
      </c>
      <c r="D68" s="3">
        <v>500</v>
      </c>
      <c r="E68" s="3" t="s">
        <v>13</v>
      </c>
      <c r="F68" s="4">
        <v>870</v>
      </c>
      <c r="G68" s="9">
        <f t="shared" si="9"/>
        <v>826.5</v>
      </c>
      <c r="H68" s="4">
        <f t="shared" si="9"/>
        <v>785.17499999999995</v>
      </c>
      <c r="I68" s="5">
        <f t="shared" si="9"/>
        <v>745.91624999999988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2:22" ht="33" customHeight="1" x14ac:dyDescent="0.25">
      <c r="B69" s="1" t="s">
        <v>101</v>
      </c>
      <c r="C69" s="2" t="s">
        <v>102</v>
      </c>
      <c r="D69" s="3">
        <v>500</v>
      </c>
      <c r="E69" s="3" t="s">
        <v>13</v>
      </c>
      <c r="F69" s="4">
        <v>1590</v>
      </c>
      <c r="G69" s="9">
        <f t="shared" si="9"/>
        <v>1510.5</v>
      </c>
      <c r="H69" s="4">
        <f t="shared" si="9"/>
        <v>1434.9749999999999</v>
      </c>
      <c r="I69" s="5">
        <f t="shared" si="9"/>
        <v>1363.2262499999999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2:22" ht="15.75" x14ac:dyDescent="0.25">
      <c r="B70" s="29" t="s">
        <v>103</v>
      </c>
      <c r="C70" s="30"/>
      <c r="D70" s="30"/>
      <c r="E70" s="30"/>
      <c r="F70" s="30"/>
      <c r="G70" s="30"/>
      <c r="H70" s="30"/>
      <c r="I70" s="31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spans="2:22" ht="33.75" customHeight="1" x14ac:dyDescent="0.25">
      <c r="B71" s="1" t="s">
        <v>104</v>
      </c>
      <c r="C71" s="2" t="s">
        <v>105</v>
      </c>
      <c r="D71" s="3">
        <v>500</v>
      </c>
      <c r="E71" s="3" t="s">
        <v>13</v>
      </c>
      <c r="F71" s="4">
        <v>690</v>
      </c>
      <c r="G71" s="4">
        <f>F71*0.95</f>
        <v>655.5</v>
      </c>
      <c r="H71" s="4">
        <f>G71*0.95</f>
        <v>622.72500000000002</v>
      </c>
      <c r="I71" s="5">
        <f>H71*0.95</f>
        <v>591.58875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2:22" ht="33.75" customHeight="1" x14ac:dyDescent="0.25">
      <c r="B72" s="1" t="s">
        <v>106</v>
      </c>
      <c r="C72" s="2" t="s">
        <v>107</v>
      </c>
      <c r="D72" s="3">
        <v>500</v>
      </c>
      <c r="E72" s="3" t="s">
        <v>13</v>
      </c>
      <c r="F72" s="4">
        <v>690</v>
      </c>
      <c r="G72" s="4">
        <f t="shared" ref="G72:I76" si="10">F72*0.95</f>
        <v>655.5</v>
      </c>
      <c r="H72" s="4">
        <f t="shared" si="10"/>
        <v>622.72500000000002</v>
      </c>
      <c r="I72" s="5">
        <f t="shared" si="10"/>
        <v>591.58875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2:22" ht="33.75" customHeight="1" x14ac:dyDescent="0.25">
      <c r="B73" s="1" t="s">
        <v>108</v>
      </c>
      <c r="C73" s="2" t="s">
        <v>109</v>
      </c>
      <c r="D73" s="3">
        <v>500</v>
      </c>
      <c r="E73" s="3" t="s">
        <v>13</v>
      </c>
      <c r="F73" s="4">
        <v>705</v>
      </c>
      <c r="G73" s="4">
        <f t="shared" si="10"/>
        <v>669.75</v>
      </c>
      <c r="H73" s="4">
        <f t="shared" si="10"/>
        <v>636.26249999999993</v>
      </c>
      <c r="I73" s="5">
        <f t="shared" si="10"/>
        <v>604.44937499999992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2:22" ht="33.75" customHeight="1" x14ac:dyDescent="0.25">
      <c r="B74" s="1" t="s">
        <v>110</v>
      </c>
      <c r="C74" s="2" t="s">
        <v>111</v>
      </c>
      <c r="D74" s="3">
        <v>500</v>
      </c>
      <c r="E74" s="3" t="s">
        <v>13</v>
      </c>
      <c r="F74" s="4">
        <v>705</v>
      </c>
      <c r="G74" s="4">
        <f t="shared" si="10"/>
        <v>669.75</v>
      </c>
      <c r="H74" s="4">
        <f t="shared" si="10"/>
        <v>636.26249999999993</v>
      </c>
      <c r="I74" s="5">
        <f t="shared" si="10"/>
        <v>604.44937499999992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spans="2:22" ht="33.75" customHeight="1" x14ac:dyDescent="0.25">
      <c r="B75" s="1" t="s">
        <v>112</v>
      </c>
      <c r="C75" s="2" t="s">
        <v>113</v>
      </c>
      <c r="D75" s="3">
        <v>500</v>
      </c>
      <c r="E75" s="3" t="s">
        <v>13</v>
      </c>
      <c r="F75" s="4">
        <v>720</v>
      </c>
      <c r="G75" s="4">
        <f t="shared" si="10"/>
        <v>684</v>
      </c>
      <c r="H75" s="4">
        <f t="shared" si="10"/>
        <v>649.79999999999995</v>
      </c>
      <c r="I75" s="5">
        <f t="shared" si="10"/>
        <v>617.30999999999995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2:22" ht="33.75" customHeight="1" x14ac:dyDescent="0.25">
      <c r="B76" s="1" t="s">
        <v>114</v>
      </c>
      <c r="C76" s="2" t="s">
        <v>115</v>
      </c>
      <c r="D76" s="3">
        <v>500</v>
      </c>
      <c r="E76" s="3" t="s">
        <v>13</v>
      </c>
      <c r="F76" s="4">
        <v>720</v>
      </c>
      <c r="G76" s="4">
        <f t="shared" si="10"/>
        <v>684</v>
      </c>
      <c r="H76" s="4">
        <f t="shared" si="10"/>
        <v>649.79999999999995</v>
      </c>
      <c r="I76" s="5">
        <f t="shared" si="10"/>
        <v>617.30999999999995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spans="2:22" ht="15.75" x14ac:dyDescent="0.25">
      <c r="B77" s="29" t="s">
        <v>116</v>
      </c>
      <c r="C77" s="30"/>
      <c r="D77" s="30"/>
      <c r="E77" s="30"/>
      <c r="F77" s="30"/>
      <c r="G77" s="30"/>
      <c r="H77" s="30"/>
      <c r="I77" s="31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2:22" ht="33.75" customHeight="1" x14ac:dyDescent="0.25">
      <c r="B78" s="1" t="s">
        <v>117</v>
      </c>
      <c r="C78" s="2" t="s">
        <v>118</v>
      </c>
      <c r="D78" s="3">
        <v>500</v>
      </c>
      <c r="E78" s="3" t="s">
        <v>13</v>
      </c>
      <c r="F78" s="4">
        <v>810</v>
      </c>
      <c r="G78" s="4">
        <f>F78*0.95</f>
        <v>769.5</v>
      </c>
      <c r="H78" s="4">
        <f>G78*0.95</f>
        <v>731.02499999999998</v>
      </c>
      <c r="I78" s="5">
        <f>H78*0.95</f>
        <v>694.47375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spans="2:22" ht="33.75" customHeight="1" x14ac:dyDescent="0.25">
      <c r="B79" s="1" t="s">
        <v>119</v>
      </c>
      <c r="C79" s="2" t="s">
        <v>120</v>
      </c>
      <c r="D79" s="3">
        <v>500</v>
      </c>
      <c r="E79" s="3" t="s">
        <v>13</v>
      </c>
      <c r="F79" s="4">
        <v>810</v>
      </c>
      <c r="G79" s="4">
        <f t="shared" ref="G79:I80" si="11">F79*0.95</f>
        <v>769.5</v>
      </c>
      <c r="H79" s="4">
        <f t="shared" si="11"/>
        <v>731.02499999999998</v>
      </c>
      <c r="I79" s="5">
        <f t="shared" si="11"/>
        <v>694.47375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spans="2:22" ht="33.75" customHeight="1" x14ac:dyDescent="0.25">
      <c r="B80" s="1" t="s">
        <v>121</v>
      </c>
      <c r="C80" s="2" t="s">
        <v>122</v>
      </c>
      <c r="D80" s="3">
        <v>500</v>
      </c>
      <c r="E80" s="3" t="s">
        <v>13</v>
      </c>
      <c r="F80" s="4">
        <v>840</v>
      </c>
      <c r="G80" s="4">
        <f t="shared" si="11"/>
        <v>798</v>
      </c>
      <c r="H80" s="4">
        <f t="shared" si="11"/>
        <v>758.09999999999991</v>
      </c>
      <c r="I80" s="5">
        <f t="shared" si="11"/>
        <v>720.19499999999994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spans="2:22" ht="15.75" x14ac:dyDescent="0.25">
      <c r="B81" s="29" t="s">
        <v>123</v>
      </c>
      <c r="C81" s="30"/>
      <c r="D81" s="30"/>
      <c r="E81" s="30"/>
      <c r="F81" s="30"/>
      <c r="G81" s="30"/>
      <c r="H81" s="30"/>
      <c r="I81" s="31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spans="2:22" ht="33.75" customHeight="1" x14ac:dyDescent="0.25">
      <c r="B82" s="1" t="s">
        <v>124</v>
      </c>
      <c r="C82" s="2" t="s">
        <v>125</v>
      </c>
      <c r="D82" s="10">
        <v>2500</v>
      </c>
      <c r="E82" s="3" t="s">
        <v>13</v>
      </c>
      <c r="F82" s="4">
        <v>780</v>
      </c>
      <c r="G82" s="4">
        <f>F82*0.95</f>
        <v>741</v>
      </c>
      <c r="H82" s="4">
        <f>G82*0.95</f>
        <v>703.94999999999993</v>
      </c>
      <c r="I82" s="5">
        <f>H82*0.95</f>
        <v>668.75249999999994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spans="2:22" ht="15.75" x14ac:dyDescent="0.25">
      <c r="B83" s="29" t="s">
        <v>126</v>
      </c>
      <c r="C83" s="30"/>
      <c r="D83" s="30"/>
      <c r="E83" s="30"/>
      <c r="F83" s="30"/>
      <c r="G83" s="30"/>
      <c r="H83" s="30"/>
      <c r="I83" s="31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spans="2:22" ht="33.75" customHeight="1" x14ac:dyDescent="0.25">
      <c r="B84" s="1" t="s">
        <v>127</v>
      </c>
      <c r="C84" s="2" t="s">
        <v>128</v>
      </c>
      <c r="D84" s="10">
        <v>2500</v>
      </c>
      <c r="E84" s="3" t="s">
        <v>13</v>
      </c>
      <c r="F84" s="4">
        <v>1485</v>
      </c>
      <c r="G84" s="4">
        <f>F84*0.95</f>
        <v>1410.75</v>
      </c>
      <c r="H84" s="4">
        <f>G84*0.95</f>
        <v>1340.2124999999999</v>
      </c>
      <c r="I84" s="5">
        <f>H84*0.95</f>
        <v>1273.2018749999997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spans="2:22" ht="33.75" customHeight="1" x14ac:dyDescent="0.25">
      <c r="B85" s="1" t="s">
        <v>129</v>
      </c>
      <c r="C85" s="2" t="s">
        <v>130</v>
      </c>
      <c r="D85" s="10">
        <v>2500</v>
      </c>
      <c r="E85" s="3" t="s">
        <v>13</v>
      </c>
      <c r="F85" s="4">
        <v>1485</v>
      </c>
      <c r="G85" s="4">
        <f t="shared" ref="G85:I88" si="12">F85*0.95</f>
        <v>1410.75</v>
      </c>
      <c r="H85" s="4">
        <f t="shared" si="12"/>
        <v>1340.2124999999999</v>
      </c>
      <c r="I85" s="5">
        <f t="shared" si="12"/>
        <v>1273.2018749999997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spans="2:22" ht="33.75" customHeight="1" x14ac:dyDescent="0.25">
      <c r="B86" s="1" t="s">
        <v>131</v>
      </c>
      <c r="C86" s="2" t="s">
        <v>132</v>
      </c>
      <c r="D86" s="10">
        <v>2500</v>
      </c>
      <c r="E86" s="3" t="s">
        <v>13</v>
      </c>
      <c r="F86" s="4">
        <v>1605</v>
      </c>
      <c r="G86" s="4">
        <f t="shared" si="12"/>
        <v>1524.75</v>
      </c>
      <c r="H86" s="4">
        <f t="shared" si="12"/>
        <v>1448.5125</v>
      </c>
      <c r="I86" s="5">
        <f t="shared" si="12"/>
        <v>1376.086875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spans="2:22" ht="33.75" customHeight="1" x14ac:dyDescent="0.25">
      <c r="B87" s="1" t="s">
        <v>133</v>
      </c>
      <c r="C87" s="2" t="s">
        <v>134</v>
      </c>
      <c r="D87" s="10">
        <v>2500</v>
      </c>
      <c r="E87" s="3" t="s">
        <v>13</v>
      </c>
      <c r="F87" s="4">
        <v>1605</v>
      </c>
      <c r="G87" s="4">
        <f t="shared" si="12"/>
        <v>1524.75</v>
      </c>
      <c r="H87" s="4">
        <f t="shared" si="12"/>
        <v>1448.5125</v>
      </c>
      <c r="I87" s="5">
        <f t="shared" si="12"/>
        <v>1376.086875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spans="2:22" ht="15.75" x14ac:dyDescent="0.25">
      <c r="B88" s="1" t="s">
        <v>135</v>
      </c>
      <c r="C88" s="2" t="s">
        <v>136</v>
      </c>
      <c r="D88" s="10">
        <v>2500</v>
      </c>
      <c r="E88" s="3" t="s">
        <v>13</v>
      </c>
      <c r="F88" s="4">
        <v>2700</v>
      </c>
      <c r="G88" s="4">
        <f t="shared" si="12"/>
        <v>2565</v>
      </c>
      <c r="H88" s="4">
        <f t="shared" si="12"/>
        <v>2436.75</v>
      </c>
      <c r="I88" s="5">
        <f t="shared" si="12"/>
        <v>2314.9124999999999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spans="2:22" ht="15.75" x14ac:dyDescent="0.25">
      <c r="B89" s="29" t="s">
        <v>137</v>
      </c>
      <c r="C89" s="30"/>
      <c r="D89" s="30"/>
      <c r="E89" s="30"/>
      <c r="F89" s="30"/>
      <c r="G89" s="30"/>
      <c r="H89" s="30"/>
      <c r="I89" s="31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2:22" ht="33.75" customHeight="1" x14ac:dyDescent="0.25">
      <c r="B90" s="1" t="s">
        <v>138</v>
      </c>
      <c r="C90" s="2" t="s">
        <v>139</v>
      </c>
      <c r="D90" s="10">
        <v>2500</v>
      </c>
      <c r="E90" s="3" t="s">
        <v>13</v>
      </c>
      <c r="F90" s="4">
        <v>795</v>
      </c>
      <c r="G90" s="4">
        <f>F90*0.95</f>
        <v>755.25</v>
      </c>
      <c r="H90" s="4">
        <f>G90*0.95</f>
        <v>717.48749999999995</v>
      </c>
      <c r="I90" s="5">
        <f>H90*0.95</f>
        <v>681.61312499999997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spans="2:22" ht="15.75" x14ac:dyDescent="0.25">
      <c r="B91" s="29" t="s">
        <v>140</v>
      </c>
      <c r="C91" s="30"/>
      <c r="D91" s="30"/>
      <c r="E91" s="30"/>
      <c r="F91" s="30"/>
      <c r="G91" s="30"/>
      <c r="H91" s="30"/>
      <c r="I91" s="31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2:22" ht="31.5" customHeight="1" x14ac:dyDescent="0.25">
      <c r="B92" s="1" t="s">
        <v>141</v>
      </c>
      <c r="C92" s="2" t="s">
        <v>142</v>
      </c>
      <c r="D92" s="3">
        <v>250</v>
      </c>
      <c r="E92" s="3" t="s">
        <v>143</v>
      </c>
      <c r="F92" s="4">
        <v>810</v>
      </c>
      <c r="G92" s="4">
        <f>F92*0.95</f>
        <v>769.5</v>
      </c>
      <c r="H92" s="4">
        <f>G92*0.95</f>
        <v>731.02499999999998</v>
      </c>
      <c r="I92" s="5">
        <f>H92*0.95</f>
        <v>694.47375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spans="2:22" ht="33.75" customHeight="1" x14ac:dyDescent="0.25">
      <c r="B93" s="1" t="s">
        <v>144</v>
      </c>
      <c r="C93" s="2" t="s">
        <v>145</v>
      </c>
      <c r="D93" s="3">
        <v>250</v>
      </c>
      <c r="E93" s="3" t="s">
        <v>143</v>
      </c>
      <c r="F93" s="4">
        <v>600</v>
      </c>
      <c r="G93" s="4">
        <f t="shared" ref="G93:I99" si="13">F93*0.95</f>
        <v>570</v>
      </c>
      <c r="H93" s="4">
        <f t="shared" si="13"/>
        <v>541.5</v>
      </c>
      <c r="I93" s="5">
        <f t="shared" si="13"/>
        <v>514.42499999999995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spans="2:22" ht="33.75" customHeight="1" x14ac:dyDescent="0.25">
      <c r="B94" s="1" t="s">
        <v>146</v>
      </c>
      <c r="C94" s="2" t="s">
        <v>147</v>
      </c>
      <c r="D94" s="3">
        <v>250</v>
      </c>
      <c r="E94" s="3" t="s">
        <v>143</v>
      </c>
      <c r="F94" s="4">
        <v>840</v>
      </c>
      <c r="G94" s="4">
        <f t="shared" si="13"/>
        <v>798</v>
      </c>
      <c r="H94" s="4">
        <f t="shared" si="13"/>
        <v>758.09999999999991</v>
      </c>
      <c r="I94" s="5">
        <f t="shared" si="13"/>
        <v>720.19499999999994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spans="2:22" ht="33.75" customHeight="1" x14ac:dyDescent="0.25">
      <c r="B95" s="1" t="s">
        <v>148</v>
      </c>
      <c r="C95" s="2" t="s">
        <v>149</v>
      </c>
      <c r="D95" s="3">
        <v>250</v>
      </c>
      <c r="E95" s="3" t="s">
        <v>143</v>
      </c>
      <c r="F95" s="4">
        <v>840</v>
      </c>
      <c r="G95" s="4">
        <f t="shared" si="13"/>
        <v>798</v>
      </c>
      <c r="H95" s="4">
        <f t="shared" si="13"/>
        <v>758.09999999999991</v>
      </c>
      <c r="I95" s="5">
        <f t="shared" si="13"/>
        <v>720.19499999999994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</row>
    <row r="96" spans="2:22" ht="33.75" customHeight="1" x14ac:dyDescent="0.25">
      <c r="B96" s="1" t="s">
        <v>150</v>
      </c>
      <c r="C96" s="2" t="s">
        <v>151</v>
      </c>
      <c r="D96" s="3">
        <v>50000</v>
      </c>
      <c r="E96" s="3" t="s">
        <v>13</v>
      </c>
      <c r="F96" s="4">
        <v>2250</v>
      </c>
      <c r="G96" s="4">
        <f t="shared" si="13"/>
        <v>2137.5</v>
      </c>
      <c r="H96" s="4">
        <f t="shared" si="13"/>
        <v>2030.625</v>
      </c>
      <c r="I96" s="5">
        <f t="shared" si="13"/>
        <v>1929.09375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spans="2:22" ht="33.75" customHeight="1" x14ac:dyDescent="0.25">
      <c r="B97" s="1" t="s">
        <v>150</v>
      </c>
      <c r="C97" s="2" t="s">
        <v>152</v>
      </c>
      <c r="D97" s="3">
        <v>50000</v>
      </c>
      <c r="E97" s="3" t="s">
        <v>13</v>
      </c>
      <c r="F97" s="4">
        <v>2640</v>
      </c>
      <c r="G97" s="4">
        <f t="shared" si="13"/>
        <v>2508</v>
      </c>
      <c r="H97" s="4">
        <f t="shared" si="13"/>
        <v>2382.6</v>
      </c>
      <c r="I97" s="5">
        <f t="shared" si="13"/>
        <v>2263.4699999999998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spans="2:22" ht="33.75" customHeight="1" x14ac:dyDescent="0.25">
      <c r="B98" s="1" t="s">
        <v>141</v>
      </c>
      <c r="C98" s="2" t="s">
        <v>153</v>
      </c>
      <c r="D98" s="10">
        <v>50000</v>
      </c>
      <c r="E98" s="3" t="s">
        <v>13</v>
      </c>
      <c r="F98" s="4">
        <v>2250</v>
      </c>
      <c r="G98" s="4">
        <f t="shared" si="13"/>
        <v>2137.5</v>
      </c>
      <c r="H98" s="4">
        <f t="shared" si="13"/>
        <v>2030.625</v>
      </c>
      <c r="I98" s="5">
        <f t="shared" si="13"/>
        <v>1929.09375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spans="2:22" ht="33.75" customHeight="1" x14ac:dyDescent="0.25">
      <c r="B99" s="1" t="s">
        <v>141</v>
      </c>
      <c r="C99" s="2" t="s">
        <v>152</v>
      </c>
      <c r="D99" s="10">
        <v>50000</v>
      </c>
      <c r="E99" s="3" t="s">
        <v>13</v>
      </c>
      <c r="F99" s="4">
        <v>2640</v>
      </c>
      <c r="G99" s="4">
        <f t="shared" si="13"/>
        <v>2508</v>
      </c>
      <c r="H99" s="4">
        <f t="shared" si="13"/>
        <v>2382.6</v>
      </c>
      <c r="I99" s="5">
        <f t="shared" si="13"/>
        <v>2263.4699999999998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spans="2:22" ht="15.75" x14ac:dyDescent="0.25">
      <c r="B100" s="29" t="s">
        <v>154</v>
      </c>
      <c r="C100" s="30"/>
      <c r="D100" s="30"/>
      <c r="E100" s="30"/>
      <c r="F100" s="30"/>
      <c r="G100" s="30"/>
      <c r="H100" s="30"/>
      <c r="I100" s="31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spans="2:22" ht="33.75" customHeight="1" x14ac:dyDescent="0.25">
      <c r="B101" s="1" t="s">
        <v>155</v>
      </c>
      <c r="C101" s="2" t="s">
        <v>156</v>
      </c>
      <c r="D101" s="3">
        <v>500</v>
      </c>
      <c r="E101" s="3" t="s">
        <v>13</v>
      </c>
      <c r="F101" s="4">
        <v>735</v>
      </c>
      <c r="G101" s="4">
        <f t="shared" ref="G101:I102" si="14">F101*0.95</f>
        <v>698.25</v>
      </c>
      <c r="H101" s="4">
        <f t="shared" si="14"/>
        <v>663.33749999999998</v>
      </c>
      <c r="I101" s="5">
        <f t="shared" si="14"/>
        <v>630.17062499999997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spans="2:22" ht="33.75" customHeight="1" x14ac:dyDescent="0.25">
      <c r="B102" s="1" t="s">
        <v>157</v>
      </c>
      <c r="C102" s="2" t="s">
        <v>156</v>
      </c>
      <c r="D102" s="3">
        <v>10</v>
      </c>
      <c r="E102" s="3" t="s">
        <v>143</v>
      </c>
      <c r="F102" s="4">
        <v>1260</v>
      </c>
      <c r="G102" s="4">
        <f t="shared" si="14"/>
        <v>1197</v>
      </c>
      <c r="H102" s="4">
        <f t="shared" si="14"/>
        <v>1137.1499999999999</v>
      </c>
      <c r="I102" s="5">
        <f t="shared" si="14"/>
        <v>1080.2924999999998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spans="2:22" ht="15.75" x14ac:dyDescent="0.25">
      <c r="B103" s="29" t="s">
        <v>158</v>
      </c>
      <c r="C103" s="30"/>
      <c r="D103" s="30"/>
      <c r="E103" s="30"/>
      <c r="F103" s="30"/>
      <c r="G103" s="30"/>
      <c r="H103" s="30"/>
      <c r="I103" s="31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spans="2:22" ht="33.75" customHeight="1" x14ac:dyDescent="0.25">
      <c r="B104" s="1" t="s">
        <v>159</v>
      </c>
      <c r="C104" s="2" t="s">
        <v>160</v>
      </c>
      <c r="D104" s="3">
        <v>500</v>
      </c>
      <c r="E104" s="3" t="s">
        <v>13</v>
      </c>
      <c r="F104" s="4">
        <v>735</v>
      </c>
      <c r="G104" s="4">
        <f>F104*0.95</f>
        <v>698.25</v>
      </c>
      <c r="H104" s="4">
        <f>G104*0.95</f>
        <v>663.33749999999998</v>
      </c>
      <c r="I104" s="5">
        <f>H104*0.95</f>
        <v>630.17062499999997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spans="2:22" ht="33.75" customHeight="1" x14ac:dyDescent="0.25">
      <c r="B105" s="1" t="s">
        <v>161</v>
      </c>
      <c r="C105" s="2" t="s">
        <v>162</v>
      </c>
      <c r="D105" s="3">
        <v>500</v>
      </c>
      <c r="E105" s="3" t="s">
        <v>13</v>
      </c>
      <c r="F105" s="4">
        <v>690</v>
      </c>
      <c r="G105" s="4">
        <f t="shared" ref="G105:I109" si="15">F105*0.95</f>
        <v>655.5</v>
      </c>
      <c r="H105" s="4">
        <f t="shared" si="15"/>
        <v>622.72500000000002</v>
      </c>
      <c r="I105" s="5">
        <f t="shared" si="15"/>
        <v>591.58875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spans="2:22" ht="33.75" customHeight="1" x14ac:dyDescent="0.25">
      <c r="B106" s="1" t="s">
        <v>163</v>
      </c>
      <c r="C106" s="2" t="s">
        <v>164</v>
      </c>
      <c r="D106" s="3">
        <v>500</v>
      </c>
      <c r="E106" s="3" t="s">
        <v>13</v>
      </c>
      <c r="F106" s="4">
        <v>690</v>
      </c>
      <c r="G106" s="4">
        <f t="shared" si="15"/>
        <v>655.5</v>
      </c>
      <c r="H106" s="4">
        <f t="shared" si="15"/>
        <v>622.72500000000002</v>
      </c>
      <c r="I106" s="5">
        <f t="shared" si="15"/>
        <v>591.58875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spans="2:22" ht="33.75" customHeight="1" x14ac:dyDescent="0.25">
      <c r="B107" s="1" t="s">
        <v>165</v>
      </c>
      <c r="C107" s="2" t="s">
        <v>166</v>
      </c>
      <c r="D107" s="3">
        <v>500</v>
      </c>
      <c r="E107" s="3" t="s">
        <v>13</v>
      </c>
      <c r="F107" s="4">
        <v>735</v>
      </c>
      <c r="G107" s="4">
        <f t="shared" si="15"/>
        <v>698.25</v>
      </c>
      <c r="H107" s="4">
        <f t="shared" si="15"/>
        <v>663.33749999999998</v>
      </c>
      <c r="I107" s="5">
        <f t="shared" si="15"/>
        <v>630.17062499999997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spans="2:22" ht="33.75" customHeight="1" x14ac:dyDescent="0.25">
      <c r="B108" s="1" t="s">
        <v>167</v>
      </c>
      <c r="C108" s="2" t="s">
        <v>168</v>
      </c>
      <c r="D108" s="3">
        <v>500</v>
      </c>
      <c r="E108" s="3" t="s">
        <v>13</v>
      </c>
      <c r="F108" s="4">
        <v>765</v>
      </c>
      <c r="G108" s="4">
        <f t="shared" si="15"/>
        <v>726.75</v>
      </c>
      <c r="H108" s="4">
        <f t="shared" si="15"/>
        <v>690.41250000000002</v>
      </c>
      <c r="I108" s="5">
        <f t="shared" si="15"/>
        <v>655.89187500000003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spans="2:22" ht="33.75" customHeight="1" x14ac:dyDescent="0.25">
      <c r="B109" s="1" t="s">
        <v>169</v>
      </c>
      <c r="C109" s="2" t="s">
        <v>170</v>
      </c>
      <c r="D109" s="3">
        <v>500</v>
      </c>
      <c r="E109" s="3" t="s">
        <v>13</v>
      </c>
      <c r="F109" s="4">
        <v>1290</v>
      </c>
      <c r="G109" s="4">
        <f t="shared" si="15"/>
        <v>1225.5</v>
      </c>
      <c r="H109" s="4">
        <f t="shared" si="15"/>
        <v>1164.2249999999999</v>
      </c>
      <c r="I109" s="5">
        <f t="shared" si="15"/>
        <v>1106.0137499999998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spans="2:22" ht="15.75" x14ac:dyDescent="0.25">
      <c r="B110" s="29" t="s">
        <v>171</v>
      </c>
      <c r="C110" s="30"/>
      <c r="D110" s="30"/>
      <c r="E110" s="30"/>
      <c r="F110" s="30"/>
      <c r="G110" s="30"/>
      <c r="H110" s="30"/>
      <c r="I110" s="31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</row>
    <row r="111" spans="2:22" ht="15.75" x14ac:dyDescent="0.25">
      <c r="B111" s="27" t="s">
        <v>172</v>
      </c>
      <c r="C111" s="32" t="s">
        <v>173</v>
      </c>
      <c r="D111" s="10">
        <v>25000</v>
      </c>
      <c r="E111" s="3" t="s">
        <v>13</v>
      </c>
      <c r="F111" s="4">
        <v>1020</v>
      </c>
      <c r="G111" s="4">
        <f>F111*0.95</f>
        <v>969</v>
      </c>
      <c r="H111" s="4">
        <f>G111*0.95</f>
        <v>920.55</v>
      </c>
      <c r="I111" s="5">
        <f>H111*0.95</f>
        <v>874.52249999999992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</row>
    <row r="112" spans="2:22" ht="15.75" x14ac:dyDescent="0.25">
      <c r="B112" s="27"/>
      <c r="C112" s="32"/>
      <c r="D112" s="10">
        <v>250000</v>
      </c>
      <c r="E112" s="3" t="s">
        <v>13</v>
      </c>
      <c r="F112" s="4">
        <v>10200</v>
      </c>
      <c r="G112" s="4">
        <f t="shared" ref="G112:I115" si="16">F112*0.95</f>
        <v>9690</v>
      </c>
      <c r="H112" s="4">
        <f t="shared" si="16"/>
        <v>9205.5</v>
      </c>
      <c r="I112" s="5">
        <f t="shared" si="16"/>
        <v>8745.2250000000004</v>
      </c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</row>
    <row r="113" spans="2:22" ht="33.75" customHeight="1" x14ac:dyDescent="0.25">
      <c r="B113" s="1" t="s">
        <v>174</v>
      </c>
      <c r="C113" s="2" t="s">
        <v>175</v>
      </c>
      <c r="D113" s="10">
        <v>250000</v>
      </c>
      <c r="E113" s="3" t="s">
        <v>13</v>
      </c>
      <c r="F113" s="4">
        <v>7980</v>
      </c>
      <c r="G113" s="4">
        <f t="shared" si="16"/>
        <v>7581</v>
      </c>
      <c r="H113" s="4">
        <f t="shared" si="16"/>
        <v>7201.95</v>
      </c>
      <c r="I113" s="5">
        <f t="shared" si="16"/>
        <v>6841.8524999999991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</row>
    <row r="114" spans="2:22" ht="33.75" customHeight="1" x14ac:dyDescent="0.25">
      <c r="B114" s="1" t="s">
        <v>176</v>
      </c>
      <c r="C114" s="2" t="s">
        <v>177</v>
      </c>
      <c r="D114" s="10">
        <v>250000</v>
      </c>
      <c r="E114" s="3" t="s">
        <v>13</v>
      </c>
      <c r="F114" s="4">
        <v>7650</v>
      </c>
      <c r="G114" s="4">
        <f t="shared" si="16"/>
        <v>7267.5</v>
      </c>
      <c r="H114" s="4">
        <f t="shared" si="16"/>
        <v>6904.125</v>
      </c>
      <c r="I114" s="5">
        <f t="shared" si="16"/>
        <v>6558.9187499999998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spans="2:22" ht="33.75" customHeight="1" x14ac:dyDescent="0.25">
      <c r="B115" s="1" t="s">
        <v>178</v>
      </c>
      <c r="C115" s="2" t="s">
        <v>179</v>
      </c>
      <c r="D115" s="10">
        <v>250000</v>
      </c>
      <c r="E115" s="3" t="s">
        <v>13</v>
      </c>
      <c r="F115" s="4">
        <v>7650</v>
      </c>
      <c r="G115" s="4">
        <f t="shared" si="16"/>
        <v>7267.5</v>
      </c>
      <c r="H115" s="4">
        <f t="shared" si="16"/>
        <v>6904.125</v>
      </c>
      <c r="I115" s="5">
        <f t="shared" si="16"/>
        <v>6558.9187499999998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</row>
    <row r="116" spans="2:22" ht="15.75" x14ac:dyDescent="0.25">
      <c r="B116" s="29" t="s">
        <v>180</v>
      </c>
      <c r="C116" s="30"/>
      <c r="D116" s="30"/>
      <c r="E116" s="30"/>
      <c r="F116" s="30"/>
      <c r="G116" s="30"/>
      <c r="H116" s="30"/>
      <c r="I116" s="31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 spans="2:22" ht="31.5" customHeight="1" x14ac:dyDescent="0.25">
      <c r="B117" s="1" t="s">
        <v>181</v>
      </c>
      <c r="C117" s="2" t="s">
        <v>182</v>
      </c>
      <c r="D117" s="10">
        <v>50000</v>
      </c>
      <c r="E117" s="3" t="s">
        <v>13</v>
      </c>
      <c r="F117" s="4">
        <v>405</v>
      </c>
      <c r="G117" s="4">
        <f>F117*0.95</f>
        <v>384.75</v>
      </c>
      <c r="H117" s="4">
        <f>G117*0.95</f>
        <v>365.51249999999999</v>
      </c>
      <c r="I117" s="5">
        <f>H117*0.95</f>
        <v>347.236875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</row>
    <row r="118" spans="2:22" ht="15.75" x14ac:dyDescent="0.25">
      <c r="B118" s="29" t="s">
        <v>183</v>
      </c>
      <c r="C118" s="30"/>
      <c r="D118" s="30"/>
      <c r="E118" s="30"/>
      <c r="F118" s="30"/>
      <c r="G118" s="30"/>
      <c r="H118" s="30"/>
      <c r="I118" s="31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</row>
    <row r="119" spans="2:22" ht="31.5" customHeight="1" x14ac:dyDescent="0.25">
      <c r="B119" s="1" t="s">
        <v>184</v>
      </c>
      <c r="C119" s="2" t="s">
        <v>185</v>
      </c>
      <c r="D119" s="10">
        <v>50</v>
      </c>
      <c r="E119" s="3" t="s">
        <v>143</v>
      </c>
      <c r="F119" s="4">
        <v>420</v>
      </c>
      <c r="G119" s="4">
        <f>F119*0.95</f>
        <v>399</v>
      </c>
      <c r="H119" s="4">
        <f>G119*0.95</f>
        <v>379.04999999999995</v>
      </c>
      <c r="I119" s="5">
        <f>H119*0.95</f>
        <v>360.09749999999997</v>
      </c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</row>
    <row r="120" spans="2:22" ht="15.75" x14ac:dyDescent="0.25">
      <c r="B120" s="29" t="s">
        <v>186</v>
      </c>
      <c r="C120" s="30"/>
      <c r="D120" s="30"/>
      <c r="E120" s="30"/>
      <c r="F120" s="30"/>
      <c r="G120" s="30"/>
      <c r="H120" s="30"/>
      <c r="I120" s="31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</row>
    <row r="121" spans="2:22" ht="33.75" customHeight="1" x14ac:dyDescent="0.25">
      <c r="B121" s="1" t="s">
        <v>187</v>
      </c>
      <c r="C121" s="2" t="s">
        <v>188</v>
      </c>
      <c r="D121" s="3">
        <v>500</v>
      </c>
      <c r="E121" s="3" t="s">
        <v>13</v>
      </c>
      <c r="F121" s="4">
        <v>705</v>
      </c>
      <c r="G121" s="4">
        <f>F121*0.95</f>
        <v>669.75</v>
      </c>
      <c r="H121" s="4">
        <f>G121*0.95</f>
        <v>636.26249999999993</v>
      </c>
      <c r="I121" s="5">
        <f>H121*0.95</f>
        <v>604.44937499999992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</row>
    <row r="122" spans="2:22" ht="33.75" customHeight="1" x14ac:dyDescent="0.25">
      <c r="B122" s="1" t="s">
        <v>189</v>
      </c>
      <c r="C122" s="2" t="s">
        <v>190</v>
      </c>
      <c r="D122" s="3">
        <v>500</v>
      </c>
      <c r="E122" s="3" t="s">
        <v>13</v>
      </c>
      <c r="F122" s="4">
        <v>705</v>
      </c>
      <c r="G122" s="4">
        <f t="shared" ref="G122:I127" si="17">F122*0.95</f>
        <v>669.75</v>
      </c>
      <c r="H122" s="4">
        <f t="shared" si="17"/>
        <v>636.26249999999993</v>
      </c>
      <c r="I122" s="5">
        <f t="shared" si="17"/>
        <v>604.44937499999992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</row>
    <row r="123" spans="2:22" ht="33.75" customHeight="1" x14ac:dyDescent="0.25">
      <c r="B123" s="1" t="s">
        <v>191</v>
      </c>
      <c r="C123" s="2" t="s">
        <v>192</v>
      </c>
      <c r="D123" s="3">
        <v>500</v>
      </c>
      <c r="E123" s="3" t="s">
        <v>13</v>
      </c>
      <c r="F123" s="4">
        <v>840</v>
      </c>
      <c r="G123" s="4">
        <f t="shared" si="17"/>
        <v>798</v>
      </c>
      <c r="H123" s="4">
        <f t="shared" si="17"/>
        <v>758.09999999999991</v>
      </c>
      <c r="I123" s="5">
        <f t="shared" si="17"/>
        <v>720.19499999999994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</row>
    <row r="124" spans="2:22" ht="33.75" customHeight="1" x14ac:dyDescent="0.25">
      <c r="B124" s="1" t="s">
        <v>193</v>
      </c>
      <c r="C124" s="2" t="s">
        <v>194</v>
      </c>
      <c r="D124" s="3">
        <v>500</v>
      </c>
      <c r="E124" s="3" t="s">
        <v>13</v>
      </c>
      <c r="F124" s="4">
        <v>1290</v>
      </c>
      <c r="G124" s="4">
        <f t="shared" si="17"/>
        <v>1225.5</v>
      </c>
      <c r="H124" s="4">
        <f t="shared" si="17"/>
        <v>1164.2249999999999</v>
      </c>
      <c r="I124" s="5">
        <f t="shared" si="17"/>
        <v>1106.0137499999998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</row>
    <row r="125" spans="2:22" ht="33.75" customHeight="1" x14ac:dyDescent="0.25">
      <c r="B125" s="1" t="s">
        <v>195</v>
      </c>
      <c r="C125" s="2" t="s">
        <v>196</v>
      </c>
      <c r="D125" s="3">
        <v>500</v>
      </c>
      <c r="E125" s="3" t="s">
        <v>13</v>
      </c>
      <c r="F125" s="4">
        <v>1290</v>
      </c>
      <c r="G125" s="4">
        <f t="shared" si="17"/>
        <v>1225.5</v>
      </c>
      <c r="H125" s="4">
        <f t="shared" si="17"/>
        <v>1164.2249999999999</v>
      </c>
      <c r="I125" s="5">
        <f t="shared" si="17"/>
        <v>1106.0137499999998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</row>
    <row r="126" spans="2:22" ht="33.75" customHeight="1" x14ac:dyDescent="0.25">
      <c r="B126" s="1" t="s">
        <v>197</v>
      </c>
      <c r="C126" s="2" t="s">
        <v>198</v>
      </c>
      <c r="D126" s="3">
        <v>500</v>
      </c>
      <c r="E126" s="3" t="s">
        <v>13</v>
      </c>
      <c r="F126" s="4">
        <v>1290</v>
      </c>
      <c r="G126" s="4">
        <f t="shared" si="17"/>
        <v>1225.5</v>
      </c>
      <c r="H126" s="4">
        <f t="shared" si="17"/>
        <v>1164.2249999999999</v>
      </c>
      <c r="I126" s="5">
        <f t="shared" si="17"/>
        <v>1106.0137499999998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</row>
    <row r="127" spans="2:22" ht="33.75" customHeight="1" x14ac:dyDescent="0.25">
      <c r="B127" s="1" t="s">
        <v>199</v>
      </c>
      <c r="C127" s="2" t="s">
        <v>200</v>
      </c>
      <c r="D127" s="3">
        <v>500</v>
      </c>
      <c r="E127" s="3" t="s">
        <v>13</v>
      </c>
      <c r="F127" s="4">
        <v>1680</v>
      </c>
      <c r="G127" s="4">
        <f t="shared" si="17"/>
        <v>1596</v>
      </c>
      <c r="H127" s="4">
        <f t="shared" si="17"/>
        <v>1516.1999999999998</v>
      </c>
      <c r="I127" s="5">
        <f t="shared" si="17"/>
        <v>1440.3899999999999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</row>
    <row r="128" spans="2:22" ht="15.75" x14ac:dyDescent="0.25">
      <c r="B128" s="29" t="s">
        <v>201</v>
      </c>
      <c r="C128" s="30"/>
      <c r="D128" s="30"/>
      <c r="E128" s="30"/>
      <c r="F128" s="30"/>
      <c r="G128" s="30"/>
      <c r="H128" s="30"/>
      <c r="I128" s="31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</row>
    <row r="129" spans="2:22" ht="33.75" customHeight="1" x14ac:dyDescent="0.25">
      <c r="B129" s="1" t="s">
        <v>202</v>
      </c>
      <c r="C129" s="2" t="s">
        <v>203</v>
      </c>
      <c r="D129" s="3">
        <v>500</v>
      </c>
      <c r="E129" s="3" t="s">
        <v>13</v>
      </c>
      <c r="F129" s="4">
        <v>750</v>
      </c>
      <c r="G129" s="4">
        <f t="shared" ref="G129:I130" si="18">F129*0.95</f>
        <v>712.5</v>
      </c>
      <c r="H129" s="4">
        <f t="shared" si="18"/>
        <v>676.875</v>
      </c>
      <c r="I129" s="5">
        <f t="shared" si="18"/>
        <v>643.03125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</row>
    <row r="130" spans="2:22" ht="33.75" customHeight="1" x14ac:dyDescent="0.25">
      <c r="B130" s="1" t="s">
        <v>204</v>
      </c>
      <c r="C130" s="2" t="s">
        <v>205</v>
      </c>
      <c r="D130" s="3">
        <v>500</v>
      </c>
      <c r="E130" s="3" t="s">
        <v>13</v>
      </c>
      <c r="F130" s="4">
        <v>840</v>
      </c>
      <c r="G130" s="4">
        <f t="shared" si="18"/>
        <v>798</v>
      </c>
      <c r="H130" s="4">
        <f t="shared" si="18"/>
        <v>758.09999999999991</v>
      </c>
      <c r="I130" s="5">
        <f t="shared" si="18"/>
        <v>720.19499999999994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</row>
    <row r="131" spans="2:22" ht="15.75" x14ac:dyDescent="0.25">
      <c r="B131" s="29" t="s">
        <v>206</v>
      </c>
      <c r="C131" s="39"/>
      <c r="D131" s="39"/>
      <c r="E131" s="39"/>
      <c r="F131" s="39"/>
      <c r="G131" s="39"/>
      <c r="H131" s="39"/>
      <c r="I131" s="40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</row>
    <row r="132" spans="2:22" ht="33.75" customHeight="1" x14ac:dyDescent="0.25">
      <c r="B132" s="1" t="s">
        <v>207</v>
      </c>
      <c r="C132" s="2" t="s">
        <v>208</v>
      </c>
      <c r="D132" s="3">
        <v>500</v>
      </c>
      <c r="E132" s="3" t="s">
        <v>13</v>
      </c>
      <c r="F132" s="4">
        <v>780</v>
      </c>
      <c r="G132" s="4">
        <f>F132*0.95</f>
        <v>741</v>
      </c>
      <c r="H132" s="4">
        <f>G132*0.95</f>
        <v>703.94999999999993</v>
      </c>
      <c r="I132" s="5">
        <f>H132*0.95</f>
        <v>668.75249999999994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</row>
    <row r="133" spans="2:22" ht="33.75" customHeight="1" x14ac:dyDescent="0.25">
      <c r="B133" s="1" t="s">
        <v>209</v>
      </c>
      <c r="C133" s="2" t="s">
        <v>210</v>
      </c>
      <c r="D133" s="3">
        <v>500</v>
      </c>
      <c r="E133" s="3" t="s">
        <v>13</v>
      </c>
      <c r="F133" s="4">
        <v>900</v>
      </c>
      <c r="G133" s="4">
        <f t="shared" ref="G133:I138" si="19">F133*0.95</f>
        <v>855</v>
      </c>
      <c r="H133" s="4">
        <f t="shared" si="19"/>
        <v>812.25</v>
      </c>
      <c r="I133" s="5">
        <f t="shared" si="19"/>
        <v>771.63749999999993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</row>
    <row r="134" spans="2:22" ht="33.75" customHeight="1" x14ac:dyDescent="0.25">
      <c r="B134" s="1" t="s">
        <v>211</v>
      </c>
      <c r="C134" s="2" t="s">
        <v>212</v>
      </c>
      <c r="D134" s="3">
        <v>500</v>
      </c>
      <c r="E134" s="3" t="s">
        <v>13</v>
      </c>
      <c r="F134" s="4">
        <v>840</v>
      </c>
      <c r="G134" s="4">
        <f t="shared" si="19"/>
        <v>798</v>
      </c>
      <c r="H134" s="4">
        <f t="shared" si="19"/>
        <v>758.09999999999991</v>
      </c>
      <c r="I134" s="5">
        <f t="shared" si="19"/>
        <v>720.19499999999994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</row>
    <row r="135" spans="2:22" ht="33.75" customHeight="1" x14ac:dyDescent="0.25">
      <c r="B135" s="1" t="s">
        <v>213</v>
      </c>
      <c r="C135" s="2" t="s">
        <v>214</v>
      </c>
      <c r="D135" s="3">
        <v>500</v>
      </c>
      <c r="E135" s="3" t="s">
        <v>13</v>
      </c>
      <c r="F135" s="4">
        <v>840</v>
      </c>
      <c r="G135" s="4">
        <f t="shared" si="19"/>
        <v>798</v>
      </c>
      <c r="H135" s="4">
        <f t="shared" si="19"/>
        <v>758.09999999999991</v>
      </c>
      <c r="I135" s="5">
        <f t="shared" si="19"/>
        <v>720.19499999999994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</row>
    <row r="136" spans="2:22" ht="33.75" customHeight="1" x14ac:dyDescent="0.25">
      <c r="B136" s="1" t="s">
        <v>215</v>
      </c>
      <c r="C136" s="2" t="s">
        <v>216</v>
      </c>
      <c r="D136" s="3">
        <v>500</v>
      </c>
      <c r="E136" s="3" t="s">
        <v>13</v>
      </c>
      <c r="F136" s="4">
        <v>900</v>
      </c>
      <c r="G136" s="4">
        <f t="shared" si="19"/>
        <v>855</v>
      </c>
      <c r="H136" s="4">
        <f t="shared" si="19"/>
        <v>812.25</v>
      </c>
      <c r="I136" s="5">
        <f t="shared" si="19"/>
        <v>771.63749999999993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</row>
    <row r="137" spans="2:22" ht="33.75" customHeight="1" x14ac:dyDescent="0.25">
      <c r="B137" s="1" t="s">
        <v>217</v>
      </c>
      <c r="C137" s="2" t="s">
        <v>218</v>
      </c>
      <c r="D137" s="3">
        <v>500</v>
      </c>
      <c r="E137" s="3" t="s">
        <v>13</v>
      </c>
      <c r="F137" s="4">
        <v>2190</v>
      </c>
      <c r="G137" s="4">
        <f t="shared" si="19"/>
        <v>2080.5</v>
      </c>
      <c r="H137" s="4">
        <f t="shared" si="19"/>
        <v>1976.4749999999999</v>
      </c>
      <c r="I137" s="5">
        <f t="shared" si="19"/>
        <v>1877.6512499999999</v>
      </c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</row>
    <row r="138" spans="2:22" ht="33.75" customHeight="1" x14ac:dyDescent="0.25">
      <c r="B138" s="1" t="s">
        <v>219</v>
      </c>
      <c r="C138" s="2" t="s">
        <v>220</v>
      </c>
      <c r="D138" s="3">
        <v>500</v>
      </c>
      <c r="E138" s="3" t="s">
        <v>13</v>
      </c>
      <c r="F138" s="4">
        <v>2190</v>
      </c>
      <c r="G138" s="4">
        <f t="shared" si="19"/>
        <v>2080.5</v>
      </c>
      <c r="H138" s="4">
        <f t="shared" si="19"/>
        <v>1976.4749999999999</v>
      </c>
      <c r="I138" s="5">
        <f t="shared" si="19"/>
        <v>1877.6512499999999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</row>
    <row r="139" spans="2:22" ht="15.75" x14ac:dyDescent="0.25">
      <c r="B139" s="29" t="s">
        <v>221</v>
      </c>
      <c r="C139" s="30"/>
      <c r="D139" s="30"/>
      <c r="E139" s="30"/>
      <c r="F139" s="30"/>
      <c r="G139" s="30"/>
      <c r="H139" s="30"/>
      <c r="I139" s="31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</row>
    <row r="140" spans="2:22" ht="33.75" customHeight="1" x14ac:dyDescent="0.25">
      <c r="B140" s="1" t="s">
        <v>222</v>
      </c>
      <c r="C140" s="2" t="s">
        <v>223</v>
      </c>
      <c r="D140" s="3">
        <v>500</v>
      </c>
      <c r="E140" s="3" t="s">
        <v>13</v>
      </c>
      <c r="F140" s="4">
        <v>450</v>
      </c>
      <c r="G140" s="4">
        <f>F140*0.95</f>
        <v>427.5</v>
      </c>
      <c r="H140" s="4">
        <f>G140*0.95</f>
        <v>406.125</v>
      </c>
      <c r="I140" s="5">
        <f>H140*0.95</f>
        <v>385.81874999999997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</row>
    <row r="141" spans="2:22" ht="15.75" x14ac:dyDescent="0.25">
      <c r="B141" s="29" t="s">
        <v>224</v>
      </c>
      <c r="C141" s="30"/>
      <c r="D141" s="30"/>
      <c r="E141" s="30"/>
      <c r="F141" s="30"/>
      <c r="G141" s="30"/>
      <c r="H141" s="30"/>
      <c r="I141" s="31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</row>
    <row r="142" spans="2:22" ht="33.75" customHeight="1" x14ac:dyDescent="0.25">
      <c r="B142" s="1" t="s">
        <v>225</v>
      </c>
      <c r="C142" s="2" t="s">
        <v>226</v>
      </c>
      <c r="D142" s="10">
        <v>5000</v>
      </c>
      <c r="E142" s="3" t="s">
        <v>13</v>
      </c>
      <c r="F142" s="4">
        <v>3510</v>
      </c>
      <c r="G142" s="4">
        <f>F142*0.95</f>
        <v>3334.5</v>
      </c>
      <c r="H142" s="4">
        <f>G142*0.95</f>
        <v>3167.7749999999996</v>
      </c>
      <c r="I142" s="5">
        <f>H142*0.95</f>
        <v>3009.3862499999996</v>
      </c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</row>
    <row r="143" spans="2:22" ht="33.75" customHeight="1" x14ac:dyDescent="0.25">
      <c r="B143" s="1" t="s">
        <v>227</v>
      </c>
      <c r="C143" s="2" t="s">
        <v>228</v>
      </c>
      <c r="D143" s="10">
        <v>5000</v>
      </c>
      <c r="E143" s="3" t="s">
        <v>13</v>
      </c>
      <c r="F143" s="4">
        <v>3510</v>
      </c>
      <c r="G143" s="4">
        <f t="shared" ref="G143:I145" si="20">F143*0.95</f>
        <v>3334.5</v>
      </c>
      <c r="H143" s="4">
        <f t="shared" si="20"/>
        <v>3167.7749999999996</v>
      </c>
      <c r="I143" s="5">
        <f t="shared" si="20"/>
        <v>3009.3862499999996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</row>
    <row r="144" spans="2:22" ht="33.75" customHeight="1" x14ac:dyDescent="0.25">
      <c r="B144" s="1" t="s">
        <v>229</v>
      </c>
      <c r="C144" s="2" t="s">
        <v>230</v>
      </c>
      <c r="D144" s="10">
        <v>5000</v>
      </c>
      <c r="E144" s="3" t="s">
        <v>13</v>
      </c>
      <c r="F144" s="4">
        <v>3510</v>
      </c>
      <c r="G144" s="4">
        <f t="shared" si="20"/>
        <v>3334.5</v>
      </c>
      <c r="H144" s="4">
        <f t="shared" si="20"/>
        <v>3167.7749999999996</v>
      </c>
      <c r="I144" s="5">
        <f t="shared" si="20"/>
        <v>3009.3862499999996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</row>
    <row r="145" spans="2:22" ht="33.75" customHeight="1" x14ac:dyDescent="0.25">
      <c r="B145" s="1" t="s">
        <v>231</v>
      </c>
      <c r="C145" s="2" t="s">
        <v>232</v>
      </c>
      <c r="D145" s="10">
        <v>5000</v>
      </c>
      <c r="E145" s="3" t="s">
        <v>13</v>
      </c>
      <c r="F145" s="4">
        <v>3510</v>
      </c>
      <c r="G145" s="4">
        <f t="shared" si="20"/>
        <v>3334.5</v>
      </c>
      <c r="H145" s="4">
        <f t="shared" si="20"/>
        <v>3167.7749999999996</v>
      </c>
      <c r="I145" s="5">
        <f t="shared" si="20"/>
        <v>3009.3862499999996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</row>
    <row r="146" spans="2:22" ht="15.75" x14ac:dyDescent="0.25">
      <c r="B146" s="29" t="s">
        <v>233</v>
      </c>
      <c r="C146" s="30"/>
      <c r="D146" s="30"/>
      <c r="E146" s="30"/>
      <c r="F146" s="30"/>
      <c r="G146" s="30"/>
      <c r="H146" s="30"/>
      <c r="I146" s="31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</row>
    <row r="147" spans="2:22" ht="33.75" customHeight="1" x14ac:dyDescent="0.25">
      <c r="B147" s="1" t="s">
        <v>234</v>
      </c>
      <c r="C147" s="2" t="s">
        <v>235</v>
      </c>
      <c r="D147" s="10">
        <v>5000</v>
      </c>
      <c r="E147" s="3" t="s">
        <v>13</v>
      </c>
      <c r="F147" s="6">
        <v>2640</v>
      </c>
      <c r="G147" s="6">
        <f>F147*0.95</f>
        <v>2508</v>
      </c>
      <c r="H147" s="6">
        <f>G147*0.95</f>
        <v>2382.6</v>
      </c>
      <c r="I147" s="11">
        <f>H147*0.95</f>
        <v>2263.4699999999998</v>
      </c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</row>
    <row r="148" spans="2:22" ht="15.75" x14ac:dyDescent="0.25">
      <c r="B148" s="29" t="s">
        <v>236</v>
      </c>
      <c r="C148" s="30"/>
      <c r="D148" s="30"/>
      <c r="E148" s="30"/>
      <c r="F148" s="30"/>
      <c r="G148" s="30"/>
      <c r="H148" s="30"/>
      <c r="I148" s="31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</row>
    <row r="149" spans="2:22" ht="47.25" customHeight="1" x14ac:dyDescent="0.25">
      <c r="B149" s="1" t="s">
        <v>237</v>
      </c>
      <c r="C149" s="2" t="s">
        <v>238</v>
      </c>
      <c r="D149" s="10">
        <v>5000</v>
      </c>
      <c r="E149" s="3" t="s">
        <v>13</v>
      </c>
      <c r="F149" s="4">
        <v>1740</v>
      </c>
      <c r="G149" s="4">
        <f>F149*0.95</f>
        <v>1653</v>
      </c>
      <c r="H149" s="4">
        <f>G149*0.95</f>
        <v>1570.35</v>
      </c>
      <c r="I149" s="5">
        <f>H149*0.95</f>
        <v>1491.8324999999998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</row>
    <row r="150" spans="2:22" ht="47.25" customHeight="1" x14ac:dyDescent="0.25">
      <c r="B150" s="1" t="s">
        <v>239</v>
      </c>
      <c r="C150" s="2" t="s">
        <v>240</v>
      </c>
      <c r="D150" s="10">
        <v>5000</v>
      </c>
      <c r="E150" s="3" t="s">
        <v>13</v>
      </c>
      <c r="F150" s="4">
        <v>1740</v>
      </c>
      <c r="G150" s="4">
        <f t="shared" ref="G150:I157" si="21">F150*0.95</f>
        <v>1653</v>
      </c>
      <c r="H150" s="4">
        <f t="shared" si="21"/>
        <v>1570.35</v>
      </c>
      <c r="I150" s="5">
        <f t="shared" si="21"/>
        <v>1491.8324999999998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</row>
    <row r="151" spans="2:22" ht="47.25" customHeight="1" x14ac:dyDescent="0.25">
      <c r="B151" s="1" t="s">
        <v>241</v>
      </c>
      <c r="C151" s="2" t="s">
        <v>242</v>
      </c>
      <c r="D151" s="10">
        <v>5000</v>
      </c>
      <c r="E151" s="3" t="s">
        <v>13</v>
      </c>
      <c r="F151" s="4">
        <v>2580</v>
      </c>
      <c r="G151" s="4">
        <f t="shared" si="21"/>
        <v>2451</v>
      </c>
      <c r="H151" s="4">
        <f t="shared" si="21"/>
        <v>2328.4499999999998</v>
      </c>
      <c r="I151" s="5">
        <f t="shared" si="21"/>
        <v>2212.0274999999997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</row>
    <row r="152" spans="2:22" ht="63" customHeight="1" x14ac:dyDescent="0.25">
      <c r="B152" s="1" t="s">
        <v>243</v>
      </c>
      <c r="C152" s="2" t="s">
        <v>244</v>
      </c>
      <c r="D152" s="10">
        <v>5000</v>
      </c>
      <c r="E152" s="3" t="s">
        <v>13</v>
      </c>
      <c r="F152" s="4">
        <v>2580</v>
      </c>
      <c r="G152" s="4">
        <f t="shared" si="21"/>
        <v>2451</v>
      </c>
      <c r="H152" s="4">
        <f t="shared" si="21"/>
        <v>2328.4499999999998</v>
      </c>
      <c r="I152" s="5">
        <f t="shared" si="21"/>
        <v>2212.0274999999997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</row>
    <row r="153" spans="2:22" ht="31.5" customHeight="1" x14ac:dyDescent="0.25">
      <c r="B153" s="1" t="s">
        <v>245</v>
      </c>
      <c r="C153" s="2" t="s">
        <v>246</v>
      </c>
      <c r="D153" s="10">
        <v>5000</v>
      </c>
      <c r="E153" s="3" t="s">
        <v>13</v>
      </c>
      <c r="F153" s="4">
        <v>2580</v>
      </c>
      <c r="G153" s="4">
        <f t="shared" si="21"/>
        <v>2451</v>
      </c>
      <c r="H153" s="4">
        <f t="shared" si="21"/>
        <v>2328.4499999999998</v>
      </c>
      <c r="I153" s="5">
        <f t="shared" si="21"/>
        <v>2212.0274999999997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</row>
    <row r="154" spans="2:22" ht="63" customHeight="1" x14ac:dyDescent="0.25">
      <c r="B154" s="1" t="s">
        <v>247</v>
      </c>
      <c r="C154" s="2" t="s">
        <v>248</v>
      </c>
      <c r="D154" s="10">
        <v>5000</v>
      </c>
      <c r="E154" s="3" t="s">
        <v>13</v>
      </c>
      <c r="F154" s="4">
        <v>2580</v>
      </c>
      <c r="G154" s="4">
        <f t="shared" si="21"/>
        <v>2451</v>
      </c>
      <c r="H154" s="4">
        <f t="shared" si="21"/>
        <v>2328.4499999999998</v>
      </c>
      <c r="I154" s="5">
        <f t="shared" si="21"/>
        <v>2212.0274999999997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</row>
    <row r="155" spans="2:22" ht="31.5" customHeight="1" x14ac:dyDescent="0.25">
      <c r="B155" s="1" t="s">
        <v>249</v>
      </c>
      <c r="C155" s="2" t="s">
        <v>250</v>
      </c>
      <c r="D155" s="10">
        <v>5000</v>
      </c>
      <c r="E155" s="3" t="s">
        <v>13</v>
      </c>
      <c r="F155" s="4">
        <v>2580</v>
      </c>
      <c r="G155" s="4">
        <f t="shared" si="21"/>
        <v>2451</v>
      </c>
      <c r="H155" s="4">
        <f t="shared" si="21"/>
        <v>2328.4499999999998</v>
      </c>
      <c r="I155" s="5">
        <f t="shared" si="21"/>
        <v>2212.0274999999997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</row>
    <row r="156" spans="2:22" ht="31.5" customHeight="1" x14ac:dyDescent="0.25">
      <c r="B156" s="1" t="s">
        <v>251</v>
      </c>
      <c r="C156" s="2" t="s">
        <v>252</v>
      </c>
      <c r="D156" s="10">
        <v>5000</v>
      </c>
      <c r="E156" s="3" t="s">
        <v>13</v>
      </c>
      <c r="F156" s="4">
        <v>2580</v>
      </c>
      <c r="G156" s="4">
        <f t="shared" si="21"/>
        <v>2451</v>
      </c>
      <c r="H156" s="4">
        <f t="shared" si="21"/>
        <v>2328.4499999999998</v>
      </c>
      <c r="I156" s="5">
        <f t="shared" si="21"/>
        <v>2212.0274999999997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</row>
    <row r="157" spans="2:22" ht="47.25" customHeight="1" x14ac:dyDescent="0.25">
      <c r="B157" s="1" t="s">
        <v>253</v>
      </c>
      <c r="C157" s="2" t="s">
        <v>254</v>
      </c>
      <c r="D157" s="10">
        <v>5000</v>
      </c>
      <c r="E157" s="3" t="s">
        <v>13</v>
      </c>
      <c r="F157" s="4">
        <v>2580</v>
      </c>
      <c r="G157" s="4">
        <f t="shared" si="21"/>
        <v>2451</v>
      </c>
      <c r="H157" s="4">
        <f t="shared" si="21"/>
        <v>2328.4499999999998</v>
      </c>
      <c r="I157" s="5">
        <f t="shared" si="21"/>
        <v>2212.0274999999997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</row>
    <row r="158" spans="2:22" ht="15.75" x14ac:dyDescent="0.25">
      <c r="B158" s="29" t="s">
        <v>255</v>
      </c>
      <c r="C158" s="30"/>
      <c r="D158" s="30"/>
      <c r="E158" s="30"/>
      <c r="F158" s="30"/>
      <c r="G158" s="30"/>
      <c r="H158" s="30"/>
      <c r="I158" s="31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</row>
    <row r="159" spans="2:22" ht="33.75" customHeight="1" x14ac:dyDescent="0.25">
      <c r="B159" s="1" t="s">
        <v>256</v>
      </c>
      <c r="C159" s="2" t="s">
        <v>257</v>
      </c>
      <c r="D159" s="3">
        <v>5</v>
      </c>
      <c r="E159" s="3" t="s">
        <v>143</v>
      </c>
      <c r="F159" s="4">
        <v>705</v>
      </c>
      <c r="G159" s="4">
        <f>F159*0.95</f>
        <v>669.75</v>
      </c>
      <c r="H159" s="4">
        <f>G159*0.95</f>
        <v>636.26249999999993</v>
      </c>
      <c r="I159" s="5">
        <f>H159*0.95</f>
        <v>604.44937499999992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</row>
    <row r="160" spans="2:22" ht="33.75" customHeight="1" x14ac:dyDescent="0.25">
      <c r="B160" s="1" t="s">
        <v>258</v>
      </c>
      <c r="C160" s="2" t="s">
        <v>259</v>
      </c>
      <c r="D160" s="10">
        <v>5000</v>
      </c>
      <c r="E160" s="3" t="s">
        <v>13</v>
      </c>
      <c r="F160" s="4">
        <v>3270</v>
      </c>
      <c r="G160" s="4">
        <f t="shared" ref="G160:I164" si="22">F160*0.95</f>
        <v>3106.5</v>
      </c>
      <c r="H160" s="4">
        <f t="shared" si="22"/>
        <v>2951.1749999999997</v>
      </c>
      <c r="I160" s="5">
        <f t="shared" si="22"/>
        <v>2803.6162499999996</v>
      </c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</row>
    <row r="161" spans="2:22" ht="33.75" customHeight="1" x14ac:dyDescent="0.25">
      <c r="B161" s="1" t="s">
        <v>260</v>
      </c>
      <c r="C161" s="2" t="s">
        <v>261</v>
      </c>
      <c r="D161" s="10">
        <v>5000</v>
      </c>
      <c r="E161" s="3" t="s">
        <v>13</v>
      </c>
      <c r="F161" s="4">
        <v>3270</v>
      </c>
      <c r="G161" s="4">
        <f t="shared" si="22"/>
        <v>3106.5</v>
      </c>
      <c r="H161" s="4">
        <f t="shared" si="22"/>
        <v>2951.1749999999997</v>
      </c>
      <c r="I161" s="5">
        <f t="shared" si="22"/>
        <v>2803.6162499999996</v>
      </c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</row>
    <row r="162" spans="2:22" ht="33.75" customHeight="1" x14ac:dyDescent="0.25">
      <c r="B162" s="1" t="s">
        <v>262</v>
      </c>
      <c r="C162" s="2" t="s">
        <v>263</v>
      </c>
      <c r="D162" s="10">
        <v>5000</v>
      </c>
      <c r="E162" s="3" t="s">
        <v>13</v>
      </c>
      <c r="F162" s="4">
        <v>3270</v>
      </c>
      <c r="G162" s="4">
        <f t="shared" si="22"/>
        <v>3106.5</v>
      </c>
      <c r="H162" s="4">
        <f t="shared" si="22"/>
        <v>2951.1749999999997</v>
      </c>
      <c r="I162" s="5">
        <f t="shared" si="22"/>
        <v>2803.6162499999996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</row>
    <row r="163" spans="2:22" ht="33.75" customHeight="1" x14ac:dyDescent="0.25">
      <c r="B163" s="1" t="s">
        <v>264</v>
      </c>
      <c r="C163" s="2" t="s">
        <v>265</v>
      </c>
      <c r="D163" s="10">
        <v>5000</v>
      </c>
      <c r="E163" s="3" t="s">
        <v>13</v>
      </c>
      <c r="F163" s="4">
        <v>3450</v>
      </c>
      <c r="G163" s="4">
        <f t="shared" si="22"/>
        <v>3277.5</v>
      </c>
      <c r="H163" s="4">
        <f t="shared" si="22"/>
        <v>3113.625</v>
      </c>
      <c r="I163" s="5">
        <f t="shared" si="22"/>
        <v>2957.9437499999999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</row>
    <row r="164" spans="2:22" ht="33.75" customHeight="1" x14ac:dyDescent="0.25">
      <c r="B164" s="1" t="s">
        <v>266</v>
      </c>
      <c r="C164" s="2" t="s">
        <v>267</v>
      </c>
      <c r="D164" s="10">
        <v>5000</v>
      </c>
      <c r="E164" s="3" t="s">
        <v>13</v>
      </c>
      <c r="F164" s="4">
        <v>3450</v>
      </c>
      <c r="G164" s="4">
        <f t="shared" si="22"/>
        <v>3277.5</v>
      </c>
      <c r="H164" s="4">
        <f t="shared" si="22"/>
        <v>3113.625</v>
      </c>
      <c r="I164" s="5">
        <f t="shared" si="22"/>
        <v>2957.9437499999999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</row>
    <row r="165" spans="2:22" ht="15.75" x14ac:dyDescent="0.25">
      <c r="B165" s="29" t="s">
        <v>268</v>
      </c>
      <c r="C165" s="30"/>
      <c r="D165" s="30"/>
      <c r="E165" s="30"/>
      <c r="F165" s="30"/>
      <c r="G165" s="30"/>
      <c r="H165" s="30"/>
      <c r="I165" s="31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</row>
    <row r="166" spans="2:22" ht="33.75" customHeight="1" x14ac:dyDescent="0.25">
      <c r="B166" s="1" t="s">
        <v>269</v>
      </c>
      <c r="C166" s="2" t="s">
        <v>270</v>
      </c>
      <c r="D166" s="3">
        <v>5000</v>
      </c>
      <c r="E166" s="3" t="s">
        <v>271</v>
      </c>
      <c r="F166" s="4">
        <v>2610</v>
      </c>
      <c r="G166" s="4">
        <f>F166*0.95</f>
        <v>2479.5</v>
      </c>
      <c r="H166" s="4">
        <f>G166*0.95</f>
        <v>2355.5250000000001</v>
      </c>
      <c r="I166" s="5">
        <f>H166*0.95</f>
        <v>2237.7487500000002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</row>
    <row r="167" spans="2:22" ht="33.75" customHeight="1" x14ac:dyDescent="0.25">
      <c r="B167" s="1" t="s">
        <v>272</v>
      </c>
      <c r="C167" s="2" t="s">
        <v>273</v>
      </c>
      <c r="D167" s="10">
        <v>5000</v>
      </c>
      <c r="E167" s="3" t="s">
        <v>13</v>
      </c>
      <c r="F167" s="4">
        <v>3270</v>
      </c>
      <c r="G167" s="4">
        <f t="shared" ref="G167:I168" si="23">F167*0.95</f>
        <v>3106.5</v>
      </c>
      <c r="H167" s="4">
        <f t="shared" si="23"/>
        <v>2951.1749999999997</v>
      </c>
      <c r="I167" s="5">
        <f t="shared" si="23"/>
        <v>2803.6162499999996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</row>
    <row r="168" spans="2:22" ht="33.75" customHeight="1" x14ac:dyDescent="0.25">
      <c r="B168" s="1" t="s">
        <v>274</v>
      </c>
      <c r="C168" s="2" t="s">
        <v>275</v>
      </c>
      <c r="D168" s="10">
        <v>5000</v>
      </c>
      <c r="E168" s="3" t="s">
        <v>13</v>
      </c>
      <c r="F168" s="4">
        <v>3450</v>
      </c>
      <c r="G168" s="4">
        <f t="shared" si="23"/>
        <v>3277.5</v>
      </c>
      <c r="H168" s="4">
        <f t="shared" si="23"/>
        <v>3113.625</v>
      </c>
      <c r="I168" s="5">
        <f t="shared" si="23"/>
        <v>2957.9437499999999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</row>
    <row r="169" spans="2:22" ht="15.75" x14ac:dyDescent="0.25">
      <c r="B169" s="29" t="s">
        <v>276</v>
      </c>
      <c r="C169" s="30"/>
      <c r="D169" s="30"/>
      <c r="E169" s="30"/>
      <c r="F169" s="30"/>
      <c r="G169" s="30"/>
      <c r="H169" s="30"/>
      <c r="I169" s="31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</row>
    <row r="170" spans="2:22" ht="33.75" customHeight="1" x14ac:dyDescent="0.25">
      <c r="B170" s="1" t="s">
        <v>277</v>
      </c>
      <c r="C170" s="2" t="s">
        <v>278</v>
      </c>
      <c r="D170" s="10">
        <v>5</v>
      </c>
      <c r="E170" s="3" t="s">
        <v>143</v>
      </c>
      <c r="F170" s="4">
        <v>375</v>
      </c>
      <c r="G170" s="4">
        <f t="shared" ref="G170:I171" si="24">F170*0.95</f>
        <v>356.25</v>
      </c>
      <c r="H170" s="4">
        <f t="shared" si="24"/>
        <v>338.4375</v>
      </c>
      <c r="I170" s="5">
        <f t="shared" si="24"/>
        <v>321.515625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</row>
    <row r="171" spans="2:22" ht="33.75" customHeight="1" x14ac:dyDescent="0.25">
      <c r="B171" s="1" t="s">
        <v>279</v>
      </c>
      <c r="C171" s="2" t="s">
        <v>280</v>
      </c>
      <c r="D171" s="10">
        <v>5000</v>
      </c>
      <c r="E171" s="3" t="s">
        <v>13</v>
      </c>
      <c r="F171" s="4">
        <v>2640</v>
      </c>
      <c r="G171" s="4">
        <f t="shared" si="24"/>
        <v>2508</v>
      </c>
      <c r="H171" s="4">
        <f t="shared" si="24"/>
        <v>2382.6</v>
      </c>
      <c r="I171" s="5">
        <f t="shared" si="24"/>
        <v>2263.4699999999998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</row>
    <row r="172" spans="2:22" ht="15.75" x14ac:dyDescent="0.25">
      <c r="B172" s="29" t="s">
        <v>281</v>
      </c>
      <c r="C172" s="30"/>
      <c r="D172" s="30"/>
      <c r="E172" s="30"/>
      <c r="F172" s="30"/>
      <c r="G172" s="30"/>
      <c r="H172" s="30"/>
      <c r="I172" s="31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</row>
    <row r="173" spans="2:22" ht="33.75" customHeight="1" x14ac:dyDescent="0.25">
      <c r="B173" s="1" t="s">
        <v>282</v>
      </c>
      <c r="C173" s="2" t="s">
        <v>283</v>
      </c>
      <c r="D173" s="10">
        <v>5000</v>
      </c>
      <c r="E173" s="3" t="s">
        <v>13</v>
      </c>
      <c r="F173" s="4">
        <v>2580</v>
      </c>
      <c r="G173" s="4">
        <f>F173*0.95</f>
        <v>2451</v>
      </c>
      <c r="H173" s="4">
        <f>G173*0.95</f>
        <v>2328.4499999999998</v>
      </c>
      <c r="I173" s="5">
        <f>H173*0.95</f>
        <v>2212.0274999999997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</row>
    <row r="174" spans="2:22" ht="33.75" customHeight="1" x14ac:dyDescent="0.25">
      <c r="B174" s="1" t="s">
        <v>284</v>
      </c>
      <c r="C174" s="2" t="s">
        <v>285</v>
      </c>
      <c r="D174" s="10">
        <v>5000</v>
      </c>
      <c r="E174" s="3" t="s">
        <v>13</v>
      </c>
      <c r="F174" s="4">
        <v>2790</v>
      </c>
      <c r="G174" s="4">
        <f t="shared" ref="G174:I177" si="25">F174*0.95</f>
        <v>2650.5</v>
      </c>
      <c r="H174" s="4">
        <f t="shared" si="25"/>
        <v>2517.9749999999999</v>
      </c>
      <c r="I174" s="5">
        <f t="shared" si="25"/>
        <v>2392.0762499999996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</row>
    <row r="175" spans="2:22" ht="33.75" customHeight="1" x14ac:dyDescent="0.25">
      <c r="B175" s="1" t="s">
        <v>286</v>
      </c>
      <c r="C175" s="2" t="s">
        <v>287</v>
      </c>
      <c r="D175" s="10">
        <v>5000</v>
      </c>
      <c r="E175" s="3" t="s">
        <v>13</v>
      </c>
      <c r="F175" s="4">
        <v>2580</v>
      </c>
      <c r="G175" s="4">
        <f t="shared" si="25"/>
        <v>2451</v>
      </c>
      <c r="H175" s="4">
        <f t="shared" si="25"/>
        <v>2328.4499999999998</v>
      </c>
      <c r="I175" s="5">
        <f t="shared" si="25"/>
        <v>2212.0274999999997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</row>
    <row r="176" spans="2:22" ht="33.75" customHeight="1" x14ac:dyDescent="0.25">
      <c r="B176" s="1" t="s">
        <v>288</v>
      </c>
      <c r="C176" s="2" t="s">
        <v>289</v>
      </c>
      <c r="D176" s="10">
        <v>5000</v>
      </c>
      <c r="E176" s="3" t="s">
        <v>13</v>
      </c>
      <c r="F176" s="4">
        <v>2790</v>
      </c>
      <c r="G176" s="4">
        <f t="shared" si="25"/>
        <v>2650.5</v>
      </c>
      <c r="H176" s="4">
        <f t="shared" si="25"/>
        <v>2517.9749999999999</v>
      </c>
      <c r="I176" s="5">
        <f t="shared" si="25"/>
        <v>2392.0762499999996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</row>
    <row r="177" spans="2:22" ht="33.75" customHeight="1" x14ac:dyDescent="0.25">
      <c r="B177" s="1" t="s">
        <v>290</v>
      </c>
      <c r="C177" s="2" t="s">
        <v>291</v>
      </c>
      <c r="D177" s="10">
        <v>5000</v>
      </c>
      <c r="E177" s="3" t="s">
        <v>13</v>
      </c>
      <c r="F177" s="4">
        <v>2790</v>
      </c>
      <c r="G177" s="4">
        <f t="shared" si="25"/>
        <v>2650.5</v>
      </c>
      <c r="H177" s="4">
        <f t="shared" si="25"/>
        <v>2517.9749999999999</v>
      </c>
      <c r="I177" s="5">
        <f t="shared" si="25"/>
        <v>2392.0762499999996</v>
      </c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</row>
    <row r="178" spans="2:22" ht="15.75" x14ac:dyDescent="0.25">
      <c r="B178" s="33" t="s">
        <v>292</v>
      </c>
      <c r="C178" s="34"/>
      <c r="D178" s="34"/>
      <c r="E178" s="34"/>
      <c r="F178" s="34"/>
      <c r="G178" s="34"/>
      <c r="H178" s="34"/>
      <c r="I178" s="35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</row>
    <row r="179" spans="2:22" ht="33.75" customHeight="1" x14ac:dyDescent="0.25">
      <c r="B179" s="1" t="s">
        <v>293</v>
      </c>
      <c r="C179" s="2" t="s">
        <v>294</v>
      </c>
      <c r="D179" s="10">
        <v>100000</v>
      </c>
      <c r="E179" s="3" t="s">
        <v>13</v>
      </c>
      <c r="F179" s="4">
        <v>510</v>
      </c>
      <c r="G179" s="4">
        <f>F179*0.95</f>
        <v>484.5</v>
      </c>
      <c r="H179" s="4">
        <f>G179*0.95</f>
        <v>460.27499999999998</v>
      </c>
      <c r="I179" s="5">
        <f>H179*0.95</f>
        <v>437.26124999999996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</row>
    <row r="180" spans="2:22" ht="15.75" x14ac:dyDescent="0.25">
      <c r="B180" s="29" t="s">
        <v>295</v>
      </c>
      <c r="C180" s="30"/>
      <c r="D180" s="30"/>
      <c r="E180" s="30"/>
      <c r="F180" s="30"/>
      <c r="G180" s="30"/>
      <c r="H180" s="30"/>
      <c r="I180" s="31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</row>
    <row r="181" spans="2:22" ht="15.75" x14ac:dyDescent="0.25">
      <c r="B181" s="27" t="s">
        <v>296</v>
      </c>
      <c r="C181" s="32" t="s">
        <v>297</v>
      </c>
      <c r="D181" s="12">
        <v>100000</v>
      </c>
      <c r="E181" s="12" t="s">
        <v>13</v>
      </c>
      <c r="F181" s="13">
        <v>960</v>
      </c>
      <c r="G181" s="13">
        <f>F181*0.95</f>
        <v>912</v>
      </c>
      <c r="H181" s="13">
        <f>G181*0.95</f>
        <v>866.4</v>
      </c>
      <c r="I181" s="14">
        <f>H181*0.95</f>
        <v>823.07999999999993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</row>
    <row r="182" spans="2:22" ht="15.75" x14ac:dyDescent="0.25">
      <c r="B182" s="27"/>
      <c r="C182" s="32"/>
      <c r="D182" s="15">
        <v>25000</v>
      </c>
      <c r="E182" s="15" t="s">
        <v>13</v>
      </c>
      <c r="F182" s="4">
        <v>240</v>
      </c>
      <c r="G182" s="13">
        <f t="shared" ref="G182:I187" si="26">F182*0.95</f>
        <v>228</v>
      </c>
      <c r="H182" s="13">
        <f t="shared" si="26"/>
        <v>216.6</v>
      </c>
      <c r="I182" s="14">
        <f t="shared" si="26"/>
        <v>205.76999999999998</v>
      </c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</row>
    <row r="183" spans="2:22" ht="33.75" customHeight="1" x14ac:dyDescent="0.25">
      <c r="B183" s="1" t="s">
        <v>298</v>
      </c>
      <c r="C183" s="2" t="s">
        <v>299</v>
      </c>
      <c r="D183" s="15">
        <v>25000</v>
      </c>
      <c r="E183" s="15" t="s">
        <v>13</v>
      </c>
      <c r="F183" s="4">
        <v>240</v>
      </c>
      <c r="G183" s="13">
        <f t="shared" si="26"/>
        <v>228</v>
      </c>
      <c r="H183" s="13">
        <f t="shared" si="26"/>
        <v>216.6</v>
      </c>
      <c r="I183" s="14">
        <f t="shared" si="26"/>
        <v>205.76999999999998</v>
      </c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</row>
    <row r="184" spans="2:22" ht="33.75" customHeight="1" x14ac:dyDescent="0.25">
      <c r="B184" s="1" t="s">
        <v>300</v>
      </c>
      <c r="C184" s="2" t="s">
        <v>301</v>
      </c>
      <c r="D184" s="15">
        <v>25000</v>
      </c>
      <c r="E184" s="15" t="s">
        <v>13</v>
      </c>
      <c r="F184" s="4">
        <v>255</v>
      </c>
      <c r="G184" s="13">
        <f t="shared" si="26"/>
        <v>242.25</v>
      </c>
      <c r="H184" s="13">
        <f t="shared" si="26"/>
        <v>230.13749999999999</v>
      </c>
      <c r="I184" s="14">
        <f t="shared" si="26"/>
        <v>218.63062499999998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</row>
    <row r="185" spans="2:22" ht="33.75" customHeight="1" x14ac:dyDescent="0.25">
      <c r="B185" s="1" t="s">
        <v>302</v>
      </c>
      <c r="C185" s="2" t="s">
        <v>303</v>
      </c>
      <c r="D185" s="15">
        <v>25000</v>
      </c>
      <c r="E185" s="15" t="s">
        <v>13</v>
      </c>
      <c r="F185" s="4">
        <v>255</v>
      </c>
      <c r="G185" s="13">
        <f t="shared" si="26"/>
        <v>242.25</v>
      </c>
      <c r="H185" s="13">
        <f t="shared" si="26"/>
        <v>230.13749999999999</v>
      </c>
      <c r="I185" s="14">
        <f t="shared" si="26"/>
        <v>218.63062499999998</v>
      </c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</row>
    <row r="186" spans="2:22" ht="33.75" customHeight="1" x14ac:dyDescent="0.25">
      <c r="B186" s="1" t="s">
        <v>304</v>
      </c>
      <c r="C186" s="2" t="s">
        <v>305</v>
      </c>
      <c r="D186" s="15">
        <v>25000</v>
      </c>
      <c r="E186" s="15" t="s">
        <v>13</v>
      </c>
      <c r="F186" s="4">
        <v>270</v>
      </c>
      <c r="G186" s="13">
        <f t="shared" si="26"/>
        <v>256.5</v>
      </c>
      <c r="H186" s="13">
        <f t="shared" si="26"/>
        <v>243.67499999999998</v>
      </c>
      <c r="I186" s="14">
        <f t="shared" si="26"/>
        <v>231.49124999999998</v>
      </c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</row>
    <row r="187" spans="2:22" ht="33.75" customHeight="1" x14ac:dyDescent="0.25">
      <c r="B187" s="1" t="s">
        <v>306</v>
      </c>
      <c r="C187" s="2" t="s">
        <v>307</v>
      </c>
      <c r="D187" s="15">
        <v>25000</v>
      </c>
      <c r="E187" s="15" t="s">
        <v>13</v>
      </c>
      <c r="F187" s="4">
        <v>270</v>
      </c>
      <c r="G187" s="13">
        <f t="shared" si="26"/>
        <v>256.5</v>
      </c>
      <c r="H187" s="13">
        <f t="shared" si="26"/>
        <v>243.67499999999998</v>
      </c>
      <c r="I187" s="14">
        <f t="shared" si="26"/>
        <v>231.49124999999998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</row>
    <row r="188" spans="2:22" ht="15.75" x14ac:dyDescent="0.25">
      <c r="B188" s="36" t="s">
        <v>308</v>
      </c>
      <c r="C188" s="37"/>
      <c r="D188" s="37"/>
      <c r="E188" s="37"/>
      <c r="F188" s="37"/>
      <c r="G188" s="37"/>
      <c r="H188" s="37"/>
      <c r="I188" s="38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</row>
    <row r="189" spans="2:22" ht="55.5" customHeight="1" x14ac:dyDescent="0.25">
      <c r="B189" s="1" t="s">
        <v>309</v>
      </c>
      <c r="C189" s="2" t="s">
        <v>310</v>
      </c>
      <c r="D189" s="3">
        <v>250</v>
      </c>
      <c r="E189" s="3" t="s">
        <v>143</v>
      </c>
      <c r="F189" s="4">
        <v>1350</v>
      </c>
      <c r="G189" s="4">
        <f>F189*0.95</f>
        <v>1282.5</v>
      </c>
      <c r="H189" s="4">
        <f>G189*0.95</f>
        <v>1218.375</v>
      </c>
      <c r="I189" s="5">
        <f>H189*0.95</f>
        <v>1157.45625</v>
      </c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</row>
    <row r="190" spans="2:22" ht="73.5" customHeight="1" x14ac:dyDescent="0.25">
      <c r="B190" s="1" t="s">
        <v>311</v>
      </c>
      <c r="C190" s="2" t="s">
        <v>312</v>
      </c>
      <c r="D190" s="3">
        <v>250</v>
      </c>
      <c r="E190" s="3" t="s">
        <v>143</v>
      </c>
      <c r="F190" s="4">
        <v>1350</v>
      </c>
      <c r="G190" s="4">
        <f t="shared" ref="G190:I195" si="27">F190*0.95</f>
        <v>1282.5</v>
      </c>
      <c r="H190" s="4">
        <f t="shared" si="27"/>
        <v>1218.375</v>
      </c>
      <c r="I190" s="5">
        <f t="shared" si="27"/>
        <v>1157.45625</v>
      </c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</row>
    <row r="191" spans="2:22" ht="58.5" customHeight="1" x14ac:dyDescent="0.25">
      <c r="B191" s="1" t="s">
        <v>313</v>
      </c>
      <c r="C191" s="2" t="s">
        <v>314</v>
      </c>
      <c r="D191" s="3">
        <v>250</v>
      </c>
      <c r="E191" s="3" t="s">
        <v>143</v>
      </c>
      <c r="F191" s="4">
        <v>1350</v>
      </c>
      <c r="G191" s="4">
        <f t="shared" si="27"/>
        <v>1282.5</v>
      </c>
      <c r="H191" s="4">
        <f t="shared" si="27"/>
        <v>1218.375</v>
      </c>
      <c r="I191" s="5">
        <f t="shared" si="27"/>
        <v>1157.45625</v>
      </c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2:22" ht="65.25" customHeight="1" x14ac:dyDescent="0.25">
      <c r="B192" s="16" t="s">
        <v>315</v>
      </c>
      <c r="C192" s="2" t="s">
        <v>316</v>
      </c>
      <c r="D192" s="3">
        <v>250</v>
      </c>
      <c r="E192" s="3" t="s">
        <v>143</v>
      </c>
      <c r="F192" s="4">
        <v>1470</v>
      </c>
      <c r="G192" s="4">
        <f t="shared" si="27"/>
        <v>1396.5</v>
      </c>
      <c r="H192" s="4">
        <f t="shared" si="27"/>
        <v>1326.675</v>
      </c>
      <c r="I192" s="5">
        <f t="shared" si="27"/>
        <v>1260.3412499999999</v>
      </c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2:22" ht="70.5" customHeight="1" x14ac:dyDescent="0.25">
      <c r="B193" s="16" t="s">
        <v>317</v>
      </c>
      <c r="C193" s="2" t="s">
        <v>318</v>
      </c>
      <c r="D193" s="3">
        <v>100000</v>
      </c>
      <c r="E193" s="3" t="s">
        <v>13</v>
      </c>
      <c r="F193" s="4">
        <v>750</v>
      </c>
      <c r="G193" s="4">
        <f t="shared" si="27"/>
        <v>712.5</v>
      </c>
      <c r="H193" s="4">
        <f t="shared" si="27"/>
        <v>676.875</v>
      </c>
      <c r="I193" s="5">
        <f t="shared" si="27"/>
        <v>643.03125</v>
      </c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</row>
    <row r="194" spans="2:22" ht="15.75" x14ac:dyDescent="0.25">
      <c r="B194" s="27" t="s">
        <v>319</v>
      </c>
      <c r="C194" s="32" t="s">
        <v>320</v>
      </c>
      <c r="D194" s="3">
        <v>250</v>
      </c>
      <c r="E194" s="3" t="s">
        <v>143</v>
      </c>
      <c r="F194" s="4">
        <v>1980</v>
      </c>
      <c r="G194" s="4">
        <f t="shared" si="27"/>
        <v>1881</v>
      </c>
      <c r="H194" s="4">
        <f t="shared" si="27"/>
        <v>1786.9499999999998</v>
      </c>
      <c r="I194" s="5">
        <f t="shared" si="27"/>
        <v>1697.6024999999997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</row>
    <row r="195" spans="2:22" ht="15.75" x14ac:dyDescent="0.25">
      <c r="B195" s="27"/>
      <c r="C195" s="32"/>
      <c r="D195" s="3">
        <v>1000</v>
      </c>
      <c r="E195" s="3" t="s">
        <v>143</v>
      </c>
      <c r="F195" s="4">
        <v>7500</v>
      </c>
      <c r="G195" s="4">
        <f t="shared" si="27"/>
        <v>7125</v>
      </c>
      <c r="H195" s="4">
        <f t="shared" si="27"/>
        <v>6768.75</v>
      </c>
      <c r="I195" s="5">
        <f t="shared" si="27"/>
        <v>6430.3125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</row>
    <row r="196" spans="2:22" ht="15.75" x14ac:dyDescent="0.25">
      <c r="B196" s="29" t="s">
        <v>321</v>
      </c>
      <c r="C196" s="30"/>
      <c r="D196" s="30"/>
      <c r="E196" s="30"/>
      <c r="F196" s="30"/>
      <c r="G196" s="30"/>
      <c r="H196" s="30"/>
      <c r="I196" s="31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</row>
    <row r="197" spans="2:22" ht="15.75" x14ac:dyDescent="0.25">
      <c r="B197" s="27" t="s">
        <v>322</v>
      </c>
      <c r="C197" s="28" t="s">
        <v>323</v>
      </c>
      <c r="D197" s="3">
        <v>250</v>
      </c>
      <c r="E197" s="3" t="s">
        <v>143</v>
      </c>
      <c r="F197" s="4">
        <v>330</v>
      </c>
      <c r="G197" s="4">
        <f t="shared" ref="G197:I198" si="28">F197*0.95</f>
        <v>313.5</v>
      </c>
      <c r="H197" s="4">
        <f t="shared" si="28"/>
        <v>297.82499999999999</v>
      </c>
      <c r="I197" s="5">
        <f t="shared" si="28"/>
        <v>282.93374999999997</v>
      </c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</row>
    <row r="198" spans="2:22" ht="15.75" x14ac:dyDescent="0.25">
      <c r="B198" s="27"/>
      <c r="C198" s="28"/>
      <c r="D198" s="3">
        <v>1000</v>
      </c>
      <c r="E198" s="3" t="s">
        <v>143</v>
      </c>
      <c r="F198" s="4">
        <v>1140</v>
      </c>
      <c r="G198" s="4">
        <f t="shared" si="28"/>
        <v>1083</v>
      </c>
      <c r="H198" s="4">
        <f t="shared" si="28"/>
        <v>1028.8499999999999</v>
      </c>
      <c r="I198" s="5">
        <f t="shared" si="28"/>
        <v>977.40749999999991</v>
      </c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</row>
    <row r="199" spans="2:22" ht="15.75" x14ac:dyDescent="0.25">
      <c r="B199" s="29" t="s">
        <v>324</v>
      </c>
      <c r="C199" s="30"/>
      <c r="D199" s="30"/>
      <c r="E199" s="30"/>
      <c r="F199" s="30"/>
      <c r="G199" s="30"/>
      <c r="H199" s="30"/>
      <c r="I199" s="31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</row>
    <row r="200" spans="2:22" ht="31.5" customHeight="1" x14ac:dyDescent="0.25">
      <c r="B200" s="17" t="s">
        <v>325</v>
      </c>
      <c r="C200" s="18" t="s">
        <v>326</v>
      </c>
      <c r="D200" s="19">
        <v>1000</v>
      </c>
      <c r="E200" s="19" t="s">
        <v>327</v>
      </c>
      <c r="F200" s="13">
        <v>330</v>
      </c>
      <c r="G200" s="13">
        <f>F200*0.95</f>
        <v>313.5</v>
      </c>
      <c r="H200" s="13">
        <f>G200*0.95</f>
        <v>297.82499999999999</v>
      </c>
      <c r="I200" s="5">
        <f>H200*0.95</f>
        <v>282.93374999999997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</row>
    <row r="201" spans="2:22" ht="15.75" x14ac:dyDescent="0.25">
      <c r="B201" s="27" t="s">
        <v>325</v>
      </c>
      <c r="C201" s="28" t="s">
        <v>328</v>
      </c>
      <c r="D201" s="10">
        <v>100000</v>
      </c>
      <c r="E201" s="3" t="s">
        <v>13</v>
      </c>
      <c r="F201" s="4">
        <v>255</v>
      </c>
      <c r="G201" s="13">
        <f t="shared" ref="G201:I205" si="29">F201*0.95</f>
        <v>242.25</v>
      </c>
      <c r="H201" s="13">
        <f t="shared" si="29"/>
        <v>230.13749999999999</v>
      </c>
      <c r="I201" s="5">
        <f t="shared" si="29"/>
        <v>218.63062499999998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</row>
    <row r="202" spans="2:22" ht="15.75" x14ac:dyDescent="0.25">
      <c r="B202" s="27"/>
      <c r="C202" s="28"/>
      <c r="D202" s="10">
        <v>1000000</v>
      </c>
      <c r="E202" s="3" t="s">
        <v>13</v>
      </c>
      <c r="F202" s="4">
        <v>2340</v>
      </c>
      <c r="G202" s="13">
        <f t="shared" si="29"/>
        <v>2223</v>
      </c>
      <c r="H202" s="13">
        <f t="shared" si="29"/>
        <v>2111.85</v>
      </c>
      <c r="I202" s="5">
        <f t="shared" si="29"/>
        <v>2006.2574999999997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</row>
    <row r="203" spans="2:22" ht="15.75" x14ac:dyDescent="0.25">
      <c r="B203" s="27" t="s">
        <v>329</v>
      </c>
      <c r="C203" s="28" t="s">
        <v>330</v>
      </c>
      <c r="D203" s="10">
        <v>100000</v>
      </c>
      <c r="E203" s="3" t="s">
        <v>13</v>
      </c>
      <c r="F203" s="4">
        <v>255</v>
      </c>
      <c r="G203" s="13">
        <f t="shared" si="29"/>
        <v>242.25</v>
      </c>
      <c r="H203" s="13">
        <f t="shared" si="29"/>
        <v>230.13749999999999</v>
      </c>
      <c r="I203" s="5">
        <f t="shared" si="29"/>
        <v>218.63062499999998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</row>
    <row r="204" spans="2:22" ht="15.75" x14ac:dyDescent="0.25">
      <c r="B204" s="27"/>
      <c r="C204" s="28"/>
      <c r="D204" s="10">
        <v>1000000</v>
      </c>
      <c r="E204" s="3" t="s">
        <v>13</v>
      </c>
      <c r="F204" s="4">
        <v>2340</v>
      </c>
      <c r="G204" s="13">
        <f t="shared" si="29"/>
        <v>2223</v>
      </c>
      <c r="H204" s="13">
        <f t="shared" si="29"/>
        <v>2111.85</v>
      </c>
      <c r="I204" s="5">
        <f t="shared" si="29"/>
        <v>2006.2574999999997</v>
      </c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</row>
    <row r="205" spans="2:22" ht="63" customHeight="1" x14ac:dyDescent="0.25">
      <c r="B205" s="1" t="s">
        <v>331</v>
      </c>
      <c r="C205" s="8" t="s">
        <v>332</v>
      </c>
      <c r="D205" s="10">
        <v>100000</v>
      </c>
      <c r="E205" s="3" t="s">
        <v>13</v>
      </c>
      <c r="F205" s="4">
        <v>540</v>
      </c>
      <c r="G205" s="13">
        <f t="shared" si="29"/>
        <v>513</v>
      </c>
      <c r="H205" s="13">
        <f t="shared" si="29"/>
        <v>487.34999999999997</v>
      </c>
      <c r="I205" s="5">
        <f t="shared" si="29"/>
        <v>462.98249999999996</v>
      </c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</row>
    <row r="206" spans="2:22" ht="15.75" x14ac:dyDescent="0.25">
      <c r="B206" s="29" t="s">
        <v>333</v>
      </c>
      <c r="C206" s="30"/>
      <c r="D206" s="30"/>
      <c r="E206" s="30"/>
      <c r="F206" s="30"/>
      <c r="G206" s="30"/>
      <c r="H206" s="30"/>
      <c r="I206" s="31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</row>
    <row r="207" spans="2:22" ht="69.75" customHeight="1" x14ac:dyDescent="0.25">
      <c r="B207" s="1" t="s">
        <v>334</v>
      </c>
      <c r="C207" s="2" t="s">
        <v>335</v>
      </c>
      <c r="D207" s="10">
        <v>250</v>
      </c>
      <c r="E207" s="3" t="s">
        <v>143</v>
      </c>
      <c r="F207" s="4">
        <v>390</v>
      </c>
      <c r="G207" s="4">
        <f>F207*0.95</f>
        <v>370.5</v>
      </c>
      <c r="H207" s="4">
        <f>G207*0.95</f>
        <v>351.97499999999997</v>
      </c>
      <c r="I207" s="5">
        <f>H207*0.95</f>
        <v>334.37624999999997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</row>
    <row r="208" spans="2:22" ht="47.25" customHeight="1" x14ac:dyDescent="0.25">
      <c r="B208" s="1" t="s">
        <v>336</v>
      </c>
      <c r="C208" s="2" t="s">
        <v>337</v>
      </c>
      <c r="D208" s="10">
        <v>250</v>
      </c>
      <c r="E208" s="3" t="s">
        <v>143</v>
      </c>
      <c r="F208" s="4">
        <v>390</v>
      </c>
      <c r="G208" s="4">
        <f t="shared" ref="G208:I209" si="30">F208*0.95</f>
        <v>370.5</v>
      </c>
      <c r="H208" s="4">
        <f t="shared" si="30"/>
        <v>351.97499999999997</v>
      </c>
      <c r="I208" s="5">
        <f t="shared" si="30"/>
        <v>334.37624999999997</v>
      </c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</row>
    <row r="209" spans="2:22" ht="45" customHeight="1" x14ac:dyDescent="0.25">
      <c r="B209" s="1" t="s">
        <v>338</v>
      </c>
      <c r="C209" s="2" t="s">
        <v>339</v>
      </c>
      <c r="D209" s="10">
        <v>250</v>
      </c>
      <c r="E209" s="3" t="s">
        <v>143</v>
      </c>
      <c r="F209" s="4">
        <v>480</v>
      </c>
      <c r="G209" s="4">
        <f t="shared" si="30"/>
        <v>456</v>
      </c>
      <c r="H209" s="4">
        <f t="shared" si="30"/>
        <v>433.2</v>
      </c>
      <c r="I209" s="5">
        <f t="shared" si="30"/>
        <v>411.53999999999996</v>
      </c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</row>
    <row r="210" spans="2:22" ht="15.75" x14ac:dyDescent="0.25">
      <c r="B210" s="29" t="s">
        <v>340</v>
      </c>
      <c r="C210" s="30"/>
      <c r="D210" s="30"/>
      <c r="E210" s="30"/>
      <c r="F210" s="30"/>
      <c r="G210" s="30"/>
      <c r="H210" s="30"/>
      <c r="I210" s="31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</row>
    <row r="211" spans="2:22" ht="60" customHeight="1" x14ac:dyDescent="0.25">
      <c r="B211" s="1" t="s">
        <v>341</v>
      </c>
      <c r="C211" s="2" t="s">
        <v>342</v>
      </c>
      <c r="D211" s="10">
        <v>250</v>
      </c>
      <c r="E211" s="3" t="s">
        <v>143</v>
      </c>
      <c r="F211" s="4">
        <v>420</v>
      </c>
      <c r="G211" s="4">
        <f>F211*0.95</f>
        <v>399</v>
      </c>
      <c r="H211" s="4">
        <f>G211*0.95</f>
        <v>379.04999999999995</v>
      </c>
      <c r="I211" s="5">
        <f>H211*0.95</f>
        <v>360.09749999999997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</row>
    <row r="212" spans="2:22" ht="63" customHeight="1" x14ac:dyDescent="0.25">
      <c r="B212" s="1" t="s">
        <v>343</v>
      </c>
      <c r="C212" s="2" t="s">
        <v>344</v>
      </c>
      <c r="D212" s="10">
        <v>250</v>
      </c>
      <c r="E212" s="3" t="s">
        <v>143</v>
      </c>
      <c r="F212" s="4">
        <v>510</v>
      </c>
      <c r="G212" s="4">
        <f t="shared" ref="G212:I213" si="31">F212*0.95</f>
        <v>484.5</v>
      </c>
      <c r="H212" s="4">
        <f t="shared" si="31"/>
        <v>460.27499999999998</v>
      </c>
      <c r="I212" s="5">
        <f t="shared" si="31"/>
        <v>437.26124999999996</v>
      </c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</row>
    <row r="213" spans="2:22" ht="63.75" customHeight="1" thickBot="1" x14ac:dyDescent="0.3">
      <c r="B213" s="20" t="s">
        <v>345</v>
      </c>
      <c r="C213" s="21" t="s">
        <v>346</v>
      </c>
      <c r="D213" s="22">
        <v>250</v>
      </c>
      <c r="E213" s="22" t="s">
        <v>143</v>
      </c>
      <c r="F213" s="23">
        <v>600</v>
      </c>
      <c r="G213" s="24">
        <f t="shared" si="31"/>
        <v>570</v>
      </c>
      <c r="H213" s="24">
        <f t="shared" si="31"/>
        <v>541.5</v>
      </c>
      <c r="I213" s="25">
        <f t="shared" si="31"/>
        <v>514.42499999999995</v>
      </c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</row>
  </sheetData>
  <mergeCells count="76">
    <mergeCell ref="A6:J6"/>
    <mergeCell ref="A1:J1"/>
    <mergeCell ref="A2:J2"/>
    <mergeCell ref="A3:J3"/>
    <mergeCell ref="A4:J4"/>
    <mergeCell ref="A5:J5"/>
    <mergeCell ref="A7:J7"/>
    <mergeCell ref="B8:B11"/>
    <mergeCell ref="C8:C11"/>
    <mergeCell ref="D8:E11"/>
    <mergeCell ref="F8:F11"/>
    <mergeCell ref="G8:G11"/>
    <mergeCell ref="H8:H11"/>
    <mergeCell ref="I8:I11"/>
    <mergeCell ref="B38:B39"/>
    <mergeCell ref="C38:C39"/>
    <mergeCell ref="B12:I12"/>
    <mergeCell ref="B25:I25"/>
    <mergeCell ref="B28:I28"/>
    <mergeCell ref="B29:B30"/>
    <mergeCell ref="C29:C30"/>
    <mergeCell ref="B32:I32"/>
    <mergeCell ref="B33:B34"/>
    <mergeCell ref="C33:C34"/>
    <mergeCell ref="B35:B36"/>
    <mergeCell ref="C35:C36"/>
    <mergeCell ref="B37:I37"/>
    <mergeCell ref="B89:I89"/>
    <mergeCell ref="B40:I40"/>
    <mergeCell ref="B41:B42"/>
    <mergeCell ref="C41:C42"/>
    <mergeCell ref="B43:I43"/>
    <mergeCell ref="B50:I50"/>
    <mergeCell ref="B58:I58"/>
    <mergeCell ref="B64:I64"/>
    <mergeCell ref="B70:I70"/>
    <mergeCell ref="B77:I77"/>
    <mergeCell ref="B81:I81"/>
    <mergeCell ref="B83:I83"/>
    <mergeCell ref="B139:I139"/>
    <mergeCell ref="B91:I91"/>
    <mergeCell ref="B100:I100"/>
    <mergeCell ref="B103:I103"/>
    <mergeCell ref="B110:I110"/>
    <mergeCell ref="B111:B112"/>
    <mergeCell ref="C111:C112"/>
    <mergeCell ref="B116:I116"/>
    <mergeCell ref="B118:I118"/>
    <mergeCell ref="B120:I120"/>
    <mergeCell ref="B128:I128"/>
    <mergeCell ref="B131:I131"/>
    <mergeCell ref="B181:B182"/>
    <mergeCell ref="C181:C182"/>
    <mergeCell ref="B188:I188"/>
    <mergeCell ref="B141:I141"/>
    <mergeCell ref="B146:I146"/>
    <mergeCell ref="B148:I148"/>
    <mergeCell ref="B158:I158"/>
    <mergeCell ref="B165:I165"/>
    <mergeCell ref="B169:I169"/>
    <mergeCell ref="K1:V213"/>
    <mergeCell ref="B201:B202"/>
    <mergeCell ref="C201:C202"/>
    <mergeCell ref="B203:B204"/>
    <mergeCell ref="C203:C204"/>
    <mergeCell ref="B206:I206"/>
    <mergeCell ref="B210:I210"/>
    <mergeCell ref="B194:B195"/>
    <mergeCell ref="C194:C195"/>
    <mergeCell ref="B196:I196"/>
    <mergeCell ref="B197:B198"/>
    <mergeCell ref="C197:C198"/>
    <mergeCell ref="B199:I199"/>
    <mergeCell ref="B172:I172"/>
    <mergeCell ref="B178:I178"/>
    <mergeCell ref="B180:I180"/>
  </mergeCells>
  <pageMargins left="0.7" right="0.7" top="0.75" bottom="0.75" header="0.3" footer="0.3"/>
  <pageSetup paperSize="9" scale="48" orientation="portrait" horizontalDpi="0" verticalDpi="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2019-01-23T10:00:26Z</dcterms:modified>
</cp:coreProperties>
</file>