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\Desktop\зелена ПРАЙСИ\"/>
    </mc:Choice>
  </mc:AlternateContent>
  <bookViews>
    <workbookView xWindow="0" yWindow="0" windowWidth="20490" windowHeight="7755"/>
  </bookViews>
  <sheets>
    <sheet name="відкритий грунт" sheetId="1" r:id="rId1"/>
    <sheet name="закритий грунт" sheetId="3" r:id="rId2"/>
    <sheet name="салати" sheetId="2" r:id="rId3"/>
    <sheet name="баклажани перці" sheetId="4" r:id="rId4"/>
    <sheet name="дині кавуни" sheetId="5" r:id="rId5"/>
  </sheets>
  <definedNames>
    <definedName name="_xlnm.Print_Titles" localSheetId="0">'відкритий грунт'!$7:$8</definedName>
  </definedNames>
  <calcPr calcId="152511" concurrentCalc="0"/>
</workbook>
</file>

<file path=xl/calcChain.xml><?xml version="1.0" encoding="utf-8"?>
<calcChain xmlns="http://schemas.openxmlformats.org/spreadsheetml/2006/main">
  <c r="F24" i="5" l="1"/>
  <c r="G24" i="5"/>
  <c r="H24" i="5"/>
  <c r="F23" i="5"/>
  <c r="G23" i="5"/>
  <c r="H23" i="5"/>
  <c r="F22" i="5"/>
  <c r="G22" i="5"/>
  <c r="H22" i="5"/>
  <c r="F21" i="5"/>
  <c r="G21" i="5"/>
  <c r="H21" i="5"/>
  <c r="F20" i="5"/>
  <c r="G20" i="5"/>
  <c r="H20" i="5"/>
  <c r="F19" i="5"/>
  <c r="G19" i="5"/>
  <c r="H19" i="5"/>
  <c r="F18" i="5"/>
  <c r="G18" i="5"/>
  <c r="H18" i="5"/>
  <c r="F17" i="5"/>
  <c r="G17" i="5"/>
  <c r="H17" i="5"/>
  <c r="F16" i="5"/>
  <c r="G16" i="5"/>
  <c r="H16" i="5"/>
  <c r="F15" i="5"/>
  <c r="G15" i="5"/>
  <c r="H15" i="5"/>
  <c r="F14" i="5"/>
  <c r="G14" i="5"/>
  <c r="H14" i="5"/>
  <c r="F13" i="5"/>
  <c r="G13" i="5"/>
  <c r="H13" i="5"/>
  <c r="F12" i="5"/>
  <c r="G12" i="5"/>
  <c r="H12" i="5"/>
  <c r="F11" i="5"/>
  <c r="G11" i="5"/>
  <c r="H11" i="5"/>
  <c r="F10" i="5"/>
  <c r="G10" i="5"/>
  <c r="H10" i="5"/>
  <c r="F9" i="5"/>
  <c r="G9" i="5"/>
  <c r="H9" i="5"/>
  <c r="F8" i="5"/>
  <c r="G8" i="5"/>
  <c r="H8" i="5"/>
  <c r="F25" i="4"/>
  <c r="G25" i="4"/>
  <c r="H25" i="4"/>
  <c r="F24" i="4"/>
  <c r="G24" i="4"/>
  <c r="H24" i="4"/>
  <c r="F23" i="4"/>
  <c r="G23" i="4"/>
  <c r="H23" i="4"/>
  <c r="F22" i="4"/>
  <c r="G22" i="4"/>
  <c r="H22" i="4"/>
  <c r="F21" i="4"/>
  <c r="G21" i="4"/>
  <c r="H21" i="4"/>
  <c r="F20" i="4"/>
  <c r="G20" i="4"/>
  <c r="H20" i="4"/>
  <c r="F19" i="4"/>
  <c r="G19" i="4"/>
  <c r="H19" i="4"/>
  <c r="F18" i="4"/>
  <c r="G18" i="4"/>
  <c r="H18" i="4"/>
  <c r="F17" i="4"/>
  <c r="G17" i="4"/>
  <c r="H17" i="4"/>
  <c r="F16" i="4"/>
  <c r="G16" i="4"/>
  <c r="H16" i="4"/>
  <c r="F15" i="4"/>
  <c r="G15" i="4"/>
  <c r="H15" i="4"/>
  <c r="F14" i="4"/>
  <c r="G14" i="4"/>
  <c r="H14" i="4"/>
  <c r="F13" i="4"/>
  <c r="G13" i="4"/>
  <c r="H13" i="4"/>
  <c r="F12" i="4"/>
  <c r="G12" i="4"/>
  <c r="H12" i="4"/>
  <c r="F11" i="4"/>
  <c r="G11" i="4"/>
  <c r="H11" i="4"/>
  <c r="F10" i="4"/>
  <c r="G10" i="4"/>
  <c r="H10" i="4"/>
  <c r="F9" i="4"/>
  <c r="G9" i="4"/>
  <c r="H9" i="4"/>
  <c r="F8" i="4"/>
  <c r="G8" i="4"/>
  <c r="H8" i="4"/>
  <c r="F59" i="2"/>
  <c r="G59" i="2"/>
  <c r="H59" i="2"/>
  <c r="F58" i="2"/>
  <c r="G58" i="2"/>
  <c r="H58" i="2"/>
  <c r="F57" i="2"/>
  <c r="G57" i="2"/>
  <c r="H57" i="2"/>
  <c r="F56" i="2"/>
  <c r="G56" i="2"/>
  <c r="H56" i="2"/>
  <c r="F55" i="2"/>
  <c r="G55" i="2"/>
  <c r="H55" i="2"/>
  <c r="F54" i="2"/>
  <c r="G54" i="2"/>
  <c r="H54" i="2"/>
  <c r="F53" i="2"/>
  <c r="G53" i="2"/>
  <c r="H53" i="2"/>
  <c r="F52" i="2"/>
  <c r="G52" i="2"/>
  <c r="H52" i="2"/>
  <c r="F51" i="2"/>
  <c r="G51" i="2"/>
  <c r="H51" i="2"/>
  <c r="F50" i="2"/>
  <c r="G50" i="2"/>
  <c r="H50" i="2"/>
  <c r="F49" i="2"/>
  <c r="G49" i="2"/>
  <c r="H49" i="2"/>
  <c r="F48" i="2"/>
  <c r="G48" i="2"/>
  <c r="H48" i="2"/>
  <c r="F47" i="2"/>
  <c r="G47" i="2"/>
  <c r="H47" i="2"/>
  <c r="F46" i="2"/>
  <c r="G46" i="2"/>
  <c r="H46" i="2"/>
  <c r="F45" i="2"/>
  <c r="G45" i="2"/>
  <c r="H45" i="2"/>
  <c r="F44" i="2"/>
  <c r="G44" i="2"/>
  <c r="H44" i="2"/>
  <c r="F43" i="2"/>
  <c r="G43" i="2"/>
  <c r="H43" i="2"/>
  <c r="F42" i="2"/>
  <c r="G42" i="2"/>
  <c r="H42" i="2"/>
  <c r="F41" i="2"/>
  <c r="G41" i="2"/>
  <c r="H41" i="2"/>
  <c r="F40" i="2"/>
  <c r="G40" i="2"/>
  <c r="H40" i="2"/>
  <c r="F39" i="2"/>
  <c r="G39" i="2"/>
  <c r="H39" i="2"/>
  <c r="F38" i="2"/>
  <c r="G38" i="2"/>
  <c r="H38" i="2"/>
  <c r="F37" i="2"/>
  <c r="G37" i="2"/>
  <c r="H37" i="2"/>
  <c r="F36" i="2"/>
  <c r="G36" i="2"/>
  <c r="H36" i="2"/>
  <c r="F35" i="2"/>
  <c r="G35" i="2"/>
  <c r="H35" i="2"/>
  <c r="F34" i="2"/>
  <c r="G34" i="2"/>
  <c r="H34" i="2"/>
  <c r="F33" i="2"/>
  <c r="G33" i="2"/>
  <c r="H33" i="2"/>
  <c r="F32" i="2"/>
  <c r="G32" i="2"/>
  <c r="H32" i="2"/>
  <c r="F31" i="2"/>
  <c r="G31" i="2"/>
  <c r="H31" i="2"/>
  <c r="F30" i="2"/>
  <c r="G30" i="2"/>
  <c r="H30" i="2"/>
  <c r="F29" i="2"/>
  <c r="G29" i="2"/>
  <c r="H29" i="2"/>
  <c r="F28" i="2"/>
  <c r="G28" i="2"/>
  <c r="H28" i="2"/>
  <c r="F27" i="2"/>
  <c r="G27" i="2"/>
  <c r="H27" i="2"/>
  <c r="F26" i="2"/>
  <c r="G26" i="2"/>
  <c r="H26" i="2"/>
  <c r="F25" i="2"/>
  <c r="G25" i="2"/>
  <c r="H25" i="2"/>
  <c r="F24" i="2"/>
  <c r="G24" i="2"/>
  <c r="H24" i="2"/>
  <c r="F23" i="2"/>
  <c r="G23" i="2"/>
  <c r="H23" i="2"/>
  <c r="F22" i="2"/>
  <c r="G22" i="2"/>
  <c r="H22" i="2"/>
  <c r="F21" i="2"/>
  <c r="G21" i="2"/>
  <c r="H21" i="2"/>
  <c r="F20" i="2"/>
  <c r="G20" i="2"/>
  <c r="H20" i="2"/>
  <c r="F19" i="2"/>
  <c r="G19" i="2"/>
  <c r="H19" i="2"/>
  <c r="F18" i="2"/>
  <c r="G18" i="2"/>
  <c r="H18" i="2"/>
  <c r="F17" i="2"/>
  <c r="G17" i="2"/>
  <c r="H17" i="2"/>
  <c r="F16" i="2"/>
  <c r="G16" i="2"/>
  <c r="H16" i="2"/>
  <c r="F15" i="2"/>
  <c r="G15" i="2"/>
  <c r="H15" i="2"/>
  <c r="F14" i="2"/>
  <c r="G14" i="2"/>
  <c r="H14" i="2"/>
  <c r="F13" i="2"/>
  <c r="G13" i="2"/>
  <c r="H13" i="2"/>
  <c r="F12" i="2"/>
  <c r="G12" i="2"/>
  <c r="H12" i="2"/>
  <c r="F11" i="2"/>
  <c r="G11" i="2"/>
  <c r="H11" i="2"/>
  <c r="F10" i="2"/>
  <c r="G10" i="2"/>
  <c r="H10" i="2"/>
  <c r="F9" i="2"/>
  <c r="G9" i="2"/>
  <c r="H9" i="2"/>
  <c r="F8" i="2"/>
  <c r="G8" i="2"/>
  <c r="H8" i="2"/>
  <c r="F43" i="3"/>
  <c r="G43" i="3"/>
  <c r="H43" i="3"/>
  <c r="F42" i="3"/>
  <c r="G42" i="3"/>
  <c r="H42" i="3"/>
  <c r="F41" i="3"/>
  <c r="G41" i="3"/>
  <c r="H41" i="3"/>
  <c r="F40" i="3"/>
  <c r="G40" i="3"/>
  <c r="H40" i="3"/>
  <c r="F39" i="3"/>
  <c r="G39" i="3"/>
  <c r="H39" i="3"/>
  <c r="F38" i="3"/>
  <c r="G38" i="3"/>
  <c r="H38" i="3"/>
  <c r="F37" i="3"/>
  <c r="G37" i="3"/>
  <c r="H37" i="3"/>
  <c r="F36" i="3"/>
  <c r="G36" i="3"/>
  <c r="H36" i="3"/>
  <c r="F35" i="3"/>
  <c r="G35" i="3"/>
  <c r="H35" i="3"/>
  <c r="F34" i="3"/>
  <c r="G34" i="3"/>
  <c r="H34" i="3"/>
  <c r="F33" i="3"/>
  <c r="G33" i="3"/>
  <c r="H33" i="3"/>
  <c r="F32" i="3"/>
  <c r="G32" i="3"/>
  <c r="H32" i="3"/>
  <c r="F31" i="3"/>
  <c r="G31" i="3"/>
  <c r="H31" i="3"/>
  <c r="F30" i="3"/>
  <c r="G30" i="3"/>
  <c r="H30" i="3"/>
  <c r="F29" i="3"/>
  <c r="G29" i="3"/>
  <c r="H29" i="3"/>
  <c r="F28" i="3"/>
  <c r="G28" i="3"/>
  <c r="H28" i="3"/>
  <c r="F27" i="3"/>
  <c r="G27" i="3"/>
  <c r="H27" i="3"/>
  <c r="F26" i="3"/>
  <c r="G26" i="3"/>
  <c r="H26" i="3"/>
  <c r="F25" i="3"/>
  <c r="G25" i="3"/>
  <c r="H25" i="3"/>
  <c r="F24" i="3"/>
  <c r="G24" i="3"/>
  <c r="H24" i="3"/>
  <c r="F23" i="3"/>
  <c r="G23" i="3"/>
  <c r="H23" i="3"/>
  <c r="F22" i="3"/>
  <c r="G22" i="3"/>
  <c r="H22" i="3"/>
  <c r="F21" i="3"/>
  <c r="G21" i="3"/>
  <c r="H21" i="3"/>
  <c r="F20" i="3"/>
  <c r="G20" i="3"/>
  <c r="H20" i="3"/>
  <c r="F19" i="3"/>
  <c r="G19" i="3"/>
  <c r="H19" i="3"/>
  <c r="F18" i="3"/>
  <c r="G18" i="3"/>
  <c r="H18" i="3"/>
  <c r="F17" i="3"/>
  <c r="G17" i="3"/>
  <c r="H17" i="3"/>
  <c r="F16" i="3"/>
  <c r="G16" i="3"/>
  <c r="H16" i="3"/>
  <c r="F15" i="3"/>
  <c r="G15" i="3"/>
  <c r="H15" i="3"/>
  <c r="F14" i="3"/>
  <c r="G14" i="3"/>
  <c r="H14" i="3"/>
  <c r="F13" i="3"/>
  <c r="G13" i="3"/>
  <c r="H13" i="3"/>
  <c r="F12" i="3"/>
  <c r="G12" i="3"/>
  <c r="H12" i="3"/>
  <c r="F11" i="3"/>
  <c r="G11" i="3"/>
  <c r="H11" i="3"/>
  <c r="F10" i="3"/>
  <c r="G10" i="3"/>
  <c r="H10" i="3"/>
  <c r="F9" i="3"/>
  <c r="G9" i="3"/>
  <c r="H9" i="3"/>
  <c r="F8" i="3"/>
  <c r="G8" i="3"/>
  <c r="H8" i="3"/>
  <c r="F121" i="1"/>
  <c r="G121" i="1"/>
  <c r="H121" i="1"/>
  <c r="F120" i="1"/>
  <c r="G120" i="1"/>
  <c r="H120" i="1"/>
  <c r="F119" i="1"/>
  <c r="G119" i="1"/>
  <c r="H119" i="1"/>
  <c r="F118" i="1"/>
  <c r="G118" i="1"/>
  <c r="H118" i="1"/>
  <c r="F117" i="1"/>
  <c r="G117" i="1"/>
  <c r="H117" i="1"/>
  <c r="F116" i="1"/>
  <c r="G116" i="1"/>
  <c r="H116" i="1"/>
  <c r="F115" i="1"/>
  <c r="G115" i="1"/>
  <c r="H115" i="1"/>
  <c r="F114" i="1"/>
  <c r="G114" i="1"/>
  <c r="H114" i="1"/>
  <c r="F113" i="1"/>
  <c r="G113" i="1"/>
  <c r="H113" i="1"/>
  <c r="F112" i="1"/>
  <c r="G112" i="1"/>
  <c r="H112" i="1"/>
  <c r="F111" i="1"/>
  <c r="G111" i="1"/>
  <c r="H111" i="1"/>
  <c r="F110" i="1"/>
  <c r="G110" i="1"/>
  <c r="H110" i="1"/>
  <c r="F109" i="1"/>
  <c r="G109" i="1"/>
  <c r="H109" i="1"/>
  <c r="F108" i="1"/>
  <c r="G108" i="1"/>
  <c r="H108" i="1"/>
  <c r="F107" i="1"/>
  <c r="G107" i="1"/>
  <c r="H107" i="1"/>
  <c r="F106" i="1"/>
  <c r="G106" i="1"/>
  <c r="H106" i="1"/>
  <c r="F105" i="1"/>
  <c r="G105" i="1"/>
  <c r="H105" i="1"/>
  <c r="F104" i="1"/>
  <c r="G104" i="1"/>
  <c r="H104" i="1"/>
  <c r="F103" i="1"/>
  <c r="G103" i="1"/>
  <c r="H103" i="1"/>
  <c r="F102" i="1"/>
  <c r="G102" i="1"/>
  <c r="H102" i="1"/>
  <c r="F101" i="1"/>
  <c r="G101" i="1"/>
  <c r="H101" i="1"/>
  <c r="F100" i="1"/>
  <c r="G100" i="1"/>
  <c r="H100" i="1"/>
  <c r="F99" i="1"/>
  <c r="G99" i="1"/>
  <c r="H99" i="1"/>
  <c r="F98" i="1"/>
  <c r="G98" i="1"/>
  <c r="H98" i="1"/>
  <c r="F97" i="1"/>
  <c r="G97" i="1"/>
  <c r="H97" i="1"/>
  <c r="F96" i="1"/>
  <c r="G96" i="1"/>
  <c r="H96" i="1"/>
  <c r="F95" i="1"/>
  <c r="G95" i="1"/>
  <c r="H95" i="1"/>
  <c r="F94" i="1"/>
  <c r="G94" i="1"/>
  <c r="H94" i="1"/>
  <c r="F93" i="1"/>
  <c r="G93" i="1"/>
  <c r="H93" i="1"/>
  <c r="F92" i="1"/>
  <c r="G92" i="1"/>
  <c r="H92" i="1"/>
  <c r="F91" i="1"/>
  <c r="G91" i="1"/>
  <c r="H91" i="1"/>
  <c r="F90" i="1"/>
  <c r="G90" i="1"/>
  <c r="H90" i="1"/>
  <c r="F89" i="1"/>
  <c r="G89" i="1"/>
  <c r="H89" i="1"/>
  <c r="F88" i="1"/>
  <c r="G88" i="1"/>
  <c r="H88" i="1"/>
  <c r="F87" i="1"/>
  <c r="G87" i="1"/>
  <c r="H87" i="1"/>
  <c r="F86" i="1"/>
  <c r="G86" i="1"/>
  <c r="H86" i="1"/>
  <c r="F85" i="1"/>
  <c r="G85" i="1"/>
  <c r="H85" i="1"/>
  <c r="F84" i="1"/>
  <c r="G84" i="1"/>
  <c r="H84" i="1"/>
  <c r="F83" i="1"/>
  <c r="G83" i="1"/>
  <c r="H83" i="1"/>
  <c r="F82" i="1"/>
  <c r="G82" i="1"/>
  <c r="H82" i="1"/>
  <c r="F81" i="1"/>
  <c r="G81" i="1"/>
  <c r="H81" i="1"/>
  <c r="F80" i="1"/>
  <c r="G80" i="1"/>
  <c r="H80" i="1"/>
  <c r="F79" i="1"/>
  <c r="G79" i="1"/>
  <c r="H79" i="1"/>
  <c r="F78" i="1"/>
  <c r="G78" i="1"/>
  <c r="H78" i="1"/>
  <c r="F77" i="1"/>
  <c r="G77" i="1"/>
  <c r="H77" i="1"/>
  <c r="F76" i="1"/>
  <c r="G76" i="1"/>
  <c r="H76" i="1"/>
  <c r="F75" i="1"/>
  <c r="G75" i="1"/>
  <c r="H75" i="1"/>
  <c r="F74" i="1"/>
  <c r="G74" i="1"/>
  <c r="H74" i="1"/>
  <c r="F73" i="1"/>
  <c r="G73" i="1"/>
  <c r="H73" i="1"/>
  <c r="F72" i="1"/>
  <c r="G72" i="1"/>
  <c r="H72" i="1"/>
  <c r="F71" i="1"/>
  <c r="G71" i="1"/>
  <c r="H71" i="1"/>
  <c r="F70" i="1"/>
  <c r="G70" i="1"/>
  <c r="H70" i="1"/>
  <c r="F69" i="1"/>
  <c r="G69" i="1"/>
  <c r="H69" i="1"/>
  <c r="F68" i="1"/>
  <c r="G68" i="1"/>
  <c r="H68" i="1"/>
  <c r="F67" i="1"/>
  <c r="G67" i="1"/>
  <c r="H67" i="1"/>
  <c r="F66" i="1"/>
  <c r="G66" i="1"/>
  <c r="H66" i="1"/>
  <c r="F65" i="1"/>
  <c r="G65" i="1"/>
  <c r="H65" i="1"/>
  <c r="F64" i="1"/>
  <c r="G64" i="1"/>
  <c r="H64" i="1"/>
  <c r="F63" i="1"/>
  <c r="G63" i="1"/>
  <c r="H63" i="1"/>
  <c r="F62" i="1"/>
  <c r="G62" i="1"/>
  <c r="H62" i="1"/>
  <c r="F61" i="1"/>
  <c r="G61" i="1"/>
  <c r="H61" i="1"/>
  <c r="F60" i="1"/>
  <c r="G60" i="1"/>
  <c r="H60" i="1"/>
  <c r="F59" i="1"/>
  <c r="G59" i="1"/>
  <c r="H59" i="1"/>
  <c r="F58" i="1"/>
  <c r="G58" i="1"/>
  <c r="H58" i="1"/>
  <c r="F57" i="1"/>
  <c r="G57" i="1"/>
  <c r="H57" i="1"/>
  <c r="F56" i="1"/>
  <c r="G56" i="1"/>
  <c r="H56" i="1"/>
  <c r="F55" i="1"/>
  <c r="G55" i="1"/>
  <c r="H55" i="1"/>
  <c r="F54" i="1"/>
  <c r="G54" i="1"/>
  <c r="H54" i="1"/>
  <c r="F53" i="1"/>
  <c r="G53" i="1"/>
  <c r="H53" i="1"/>
  <c r="F52" i="1"/>
  <c r="G52" i="1"/>
  <c r="H52" i="1"/>
  <c r="F51" i="1"/>
  <c r="G51" i="1"/>
  <c r="H51" i="1"/>
  <c r="F50" i="1"/>
  <c r="G50" i="1"/>
  <c r="H50" i="1"/>
  <c r="F49" i="1"/>
  <c r="G49" i="1"/>
  <c r="H49" i="1"/>
  <c r="F48" i="1"/>
  <c r="G48" i="1"/>
  <c r="H48" i="1"/>
  <c r="F47" i="1"/>
  <c r="G47" i="1"/>
  <c r="H47" i="1"/>
  <c r="F46" i="1"/>
  <c r="G46" i="1"/>
  <c r="H46" i="1"/>
  <c r="F45" i="1"/>
  <c r="G45" i="1"/>
  <c r="H45" i="1"/>
  <c r="F44" i="1"/>
  <c r="G44" i="1"/>
  <c r="H44" i="1"/>
  <c r="F43" i="1"/>
  <c r="G43" i="1"/>
  <c r="H43" i="1"/>
  <c r="F42" i="1"/>
  <c r="G42" i="1"/>
  <c r="H42" i="1"/>
  <c r="F41" i="1"/>
  <c r="G41" i="1"/>
  <c r="H41" i="1"/>
  <c r="F40" i="1"/>
  <c r="G40" i="1"/>
  <c r="H40" i="1"/>
  <c r="F39" i="1"/>
  <c r="G39" i="1"/>
  <c r="H39" i="1"/>
  <c r="F38" i="1"/>
  <c r="G38" i="1"/>
  <c r="H38" i="1"/>
  <c r="F37" i="1"/>
  <c r="G37" i="1"/>
  <c r="H37" i="1"/>
  <c r="F36" i="1"/>
  <c r="G36" i="1"/>
  <c r="H36" i="1"/>
  <c r="F35" i="1"/>
  <c r="G35" i="1"/>
  <c r="H35" i="1"/>
  <c r="F34" i="1"/>
  <c r="G34" i="1"/>
  <c r="H34" i="1"/>
  <c r="F33" i="1"/>
  <c r="G33" i="1"/>
  <c r="H33" i="1"/>
  <c r="F32" i="1"/>
  <c r="G32" i="1"/>
  <c r="H32" i="1"/>
  <c r="F31" i="1"/>
  <c r="G31" i="1"/>
  <c r="H31" i="1"/>
  <c r="F30" i="1"/>
  <c r="G30" i="1"/>
  <c r="H30" i="1"/>
  <c r="F29" i="1"/>
  <c r="G29" i="1"/>
  <c r="H29" i="1"/>
  <c r="F28" i="1"/>
  <c r="G28" i="1"/>
  <c r="H28" i="1"/>
  <c r="F27" i="1"/>
  <c r="G27" i="1"/>
  <c r="H27" i="1"/>
  <c r="F26" i="1"/>
  <c r="G26" i="1"/>
  <c r="H26" i="1"/>
  <c r="F25" i="1"/>
  <c r="G25" i="1"/>
  <c r="H25" i="1"/>
  <c r="F24" i="1"/>
  <c r="G24" i="1"/>
  <c r="H24" i="1"/>
  <c r="F23" i="1"/>
  <c r="G23" i="1"/>
  <c r="H23" i="1"/>
  <c r="F22" i="1"/>
  <c r="G22" i="1"/>
  <c r="H22" i="1"/>
  <c r="F21" i="1"/>
  <c r="G21" i="1"/>
  <c r="H21" i="1"/>
  <c r="F20" i="1"/>
  <c r="G20" i="1"/>
  <c r="H20" i="1"/>
  <c r="F19" i="1"/>
  <c r="G19" i="1"/>
  <c r="H19" i="1"/>
  <c r="F18" i="1"/>
  <c r="G18" i="1"/>
  <c r="H18" i="1"/>
  <c r="F17" i="1"/>
  <c r="G17" i="1"/>
  <c r="H17" i="1"/>
  <c r="F16" i="1"/>
  <c r="G16" i="1"/>
  <c r="H16" i="1"/>
  <c r="F15" i="1"/>
  <c r="G15" i="1"/>
  <c r="H15" i="1"/>
  <c r="F14" i="1"/>
  <c r="G14" i="1"/>
  <c r="H14" i="1"/>
  <c r="F13" i="1"/>
  <c r="G13" i="1"/>
  <c r="H13" i="1"/>
  <c r="F12" i="1"/>
  <c r="G12" i="1"/>
  <c r="H12" i="1"/>
  <c r="F11" i="1"/>
  <c r="G11" i="1"/>
  <c r="H11" i="1"/>
  <c r="F10" i="1"/>
  <c r="G10" i="1"/>
  <c r="H10" i="1"/>
  <c r="F9" i="1"/>
  <c r="G9" i="1"/>
  <c r="H9" i="1"/>
  <c r="F8" i="1"/>
  <c r="G8" i="1"/>
  <c r="H8" i="1"/>
</calcChain>
</file>

<file path=xl/sharedStrings.xml><?xml version="1.0" encoding="utf-8"?>
<sst xmlns="http://schemas.openxmlformats.org/spreadsheetml/2006/main" count="820" uniqueCount="337">
  <si>
    <t>Назва культури</t>
  </si>
  <si>
    <t>Од. вим.</t>
  </si>
  <si>
    <t>Упаковка</t>
  </si>
  <si>
    <t xml:space="preserve">Капуста </t>
  </si>
  <si>
    <r>
      <t xml:space="preserve">Єтма </t>
    </r>
    <r>
      <rPr>
        <sz val="8"/>
        <rFont val="Arial"/>
        <family val="2"/>
      </rPr>
      <t>(Jetma RZ)</t>
    </r>
    <r>
      <rPr>
        <b/>
        <sz val="10"/>
        <rFont val="Arial"/>
        <family val="2"/>
      </rPr>
      <t xml:space="preserve"> F1 </t>
    </r>
    <r>
      <rPr>
        <i/>
        <sz val="8"/>
        <rFont val="Arial"/>
        <family val="2"/>
        <charset val="204"/>
      </rPr>
      <t>45-50 дн.</t>
    </r>
  </si>
  <si>
    <t>тис.шт</t>
  </si>
  <si>
    <t>1000, 2500</t>
  </si>
  <si>
    <t xml:space="preserve">білоголова </t>
  </si>
  <si>
    <r>
      <t>Єтма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</rPr>
      <t>(Jetma RZ)</t>
    </r>
    <r>
      <rPr>
        <i/>
        <sz val="8"/>
        <rFont val="Arial"/>
        <family val="2"/>
        <charset val="204"/>
      </rPr>
      <t xml:space="preserve"> </t>
    </r>
    <r>
      <rPr>
        <b/>
        <sz val="10"/>
        <rFont val="Arial"/>
        <family val="2"/>
      </rPr>
      <t>F1</t>
    </r>
    <r>
      <rPr>
        <i/>
        <sz val="8"/>
        <rFont val="Arial"/>
        <family val="2"/>
        <charset val="204"/>
      </rPr>
      <t xml:space="preserve"> (насіння каліброване)</t>
    </r>
  </si>
  <si>
    <t>рання</t>
  </si>
  <si>
    <r>
      <t>Лема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</rPr>
      <t>(Lema RZ)</t>
    </r>
    <r>
      <rPr>
        <i/>
        <sz val="8"/>
        <rFont val="Arial"/>
        <family val="2"/>
        <charset val="204"/>
      </rPr>
      <t xml:space="preserve"> </t>
    </r>
    <r>
      <rPr>
        <b/>
        <sz val="10"/>
        <rFont val="Arial"/>
        <family val="2"/>
      </rPr>
      <t>F1</t>
    </r>
    <r>
      <rPr>
        <i/>
        <sz val="8"/>
        <rFont val="Arial"/>
        <family val="2"/>
        <charset val="204"/>
      </rPr>
      <t xml:space="preserve"> (насіння каліброване)</t>
    </r>
  </si>
  <si>
    <r>
      <t xml:space="preserve">Рейма </t>
    </r>
    <r>
      <rPr>
        <sz val="8"/>
        <rFont val="Arial"/>
        <family val="2"/>
        <charset val="204"/>
      </rPr>
      <t>(Rayma RZ)</t>
    </r>
    <r>
      <rPr>
        <i/>
        <sz val="8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F1</t>
    </r>
    <r>
      <rPr>
        <i/>
        <sz val="8"/>
        <rFont val="Arial"/>
        <family val="2"/>
        <charset val="204"/>
      </rPr>
      <t xml:space="preserve"> 50-55 дн.</t>
    </r>
  </si>
  <si>
    <r>
      <t xml:space="preserve">Рейма </t>
    </r>
    <r>
      <rPr>
        <sz val="8"/>
        <rFont val="Arial"/>
        <family val="2"/>
        <charset val="204"/>
      </rPr>
      <t>(Rayma RZ)</t>
    </r>
    <r>
      <rPr>
        <i/>
        <sz val="8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F1 </t>
    </r>
    <r>
      <rPr>
        <b/>
        <i/>
        <sz val="8"/>
        <rFont val="Arial"/>
        <family val="2"/>
        <charset val="204"/>
      </rPr>
      <t>(</t>
    </r>
    <r>
      <rPr>
        <i/>
        <sz val="8"/>
        <rFont val="Arial"/>
        <family val="2"/>
        <charset val="204"/>
      </rPr>
      <t>насіння каліброване)</t>
    </r>
  </si>
  <si>
    <r>
      <t xml:space="preserve">Пушма </t>
    </r>
    <r>
      <rPr>
        <sz val="8"/>
        <rFont val="Arial"/>
        <family val="2"/>
        <charset val="204"/>
      </rPr>
      <t>(Pushma RZ)</t>
    </r>
    <r>
      <rPr>
        <i/>
        <sz val="8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F1</t>
    </r>
    <r>
      <rPr>
        <i/>
        <sz val="8"/>
        <rFont val="Arial"/>
        <family val="2"/>
        <charset val="204"/>
      </rPr>
      <t xml:space="preserve"> 48-52 дн.</t>
    </r>
  </si>
  <si>
    <r>
      <t xml:space="preserve">Пушма </t>
    </r>
    <r>
      <rPr>
        <sz val="8"/>
        <rFont val="Arial"/>
        <family val="2"/>
        <charset val="204"/>
      </rPr>
      <t>(Pushma RZ)</t>
    </r>
    <r>
      <rPr>
        <i/>
        <sz val="8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F1 </t>
    </r>
    <r>
      <rPr>
        <b/>
        <i/>
        <sz val="8"/>
        <rFont val="Arial"/>
        <family val="2"/>
        <charset val="204"/>
      </rPr>
      <t>(</t>
    </r>
    <r>
      <rPr>
        <i/>
        <sz val="8"/>
        <rFont val="Arial"/>
        <family val="2"/>
        <charset val="204"/>
      </rPr>
      <t>насіння каліброване)</t>
    </r>
  </si>
  <si>
    <r>
      <t xml:space="preserve">Адема </t>
    </r>
    <r>
      <rPr>
        <sz val="8"/>
        <rFont val="Arial"/>
        <family val="2"/>
      </rPr>
      <t>(Adema  RZ</t>
    </r>
    <r>
      <rPr>
        <sz val="10"/>
        <rFont val="Arial"/>
        <family val="2"/>
        <charset val="204"/>
      </rPr>
      <t>)</t>
    </r>
    <r>
      <rPr>
        <b/>
        <sz val="10"/>
        <rFont val="Arial"/>
        <family val="2"/>
      </rPr>
      <t xml:space="preserve"> F1 </t>
    </r>
    <r>
      <rPr>
        <sz val="8"/>
        <rFont val="Arial"/>
        <family val="2"/>
        <charset val="204"/>
      </rPr>
      <t>60-65 дн.</t>
    </r>
  </si>
  <si>
    <r>
      <t xml:space="preserve">Адема </t>
    </r>
    <r>
      <rPr>
        <sz val="8"/>
        <rFont val="Arial"/>
        <family val="2"/>
      </rPr>
      <t>(Adema RZ</t>
    </r>
    <r>
      <rPr>
        <sz val="10"/>
        <rFont val="Arial"/>
        <family val="2"/>
        <charset val="204"/>
      </rPr>
      <t>)</t>
    </r>
    <r>
      <rPr>
        <b/>
        <sz val="10"/>
        <rFont val="Arial"/>
        <family val="2"/>
      </rPr>
      <t xml:space="preserve"> F1</t>
    </r>
    <r>
      <rPr>
        <i/>
        <sz val="8"/>
        <rFont val="Arial"/>
        <family val="2"/>
        <charset val="204"/>
      </rPr>
      <t xml:space="preserve"> (насіння каліброване)</t>
    </r>
  </si>
  <si>
    <r>
      <t xml:space="preserve">Сіліма </t>
    </r>
    <r>
      <rPr>
        <sz val="9"/>
        <rFont val="Arial"/>
        <family val="2"/>
      </rPr>
      <t>(</t>
    </r>
    <r>
      <rPr>
        <sz val="8"/>
        <rFont val="Arial"/>
        <family val="2"/>
      </rPr>
      <t>Cilema RZ</t>
    </r>
    <r>
      <rPr>
        <sz val="9"/>
        <rFont val="Arial"/>
        <family val="2"/>
      </rPr>
      <t>)</t>
    </r>
    <r>
      <rPr>
        <b/>
        <sz val="10"/>
        <rFont val="Arial"/>
        <family val="2"/>
      </rPr>
      <t xml:space="preserve"> F1 </t>
    </r>
    <r>
      <rPr>
        <sz val="8"/>
        <rFont val="Arial"/>
        <family val="2"/>
        <charset val="204"/>
      </rPr>
      <t>65-70 дн.</t>
    </r>
  </si>
  <si>
    <r>
      <t xml:space="preserve">Сіліма </t>
    </r>
    <r>
      <rPr>
        <sz val="9"/>
        <rFont val="Arial"/>
        <family val="2"/>
      </rPr>
      <t>(</t>
    </r>
    <r>
      <rPr>
        <sz val="8"/>
        <rFont val="Arial"/>
        <family val="2"/>
      </rPr>
      <t>Cilema RZ</t>
    </r>
    <r>
      <rPr>
        <sz val="9"/>
        <rFont val="Arial"/>
        <family val="2"/>
      </rPr>
      <t>)</t>
    </r>
    <r>
      <rPr>
        <b/>
        <sz val="10"/>
        <rFont val="Arial"/>
        <family val="2"/>
      </rPr>
      <t xml:space="preserve"> F1 </t>
    </r>
    <r>
      <rPr>
        <i/>
        <sz val="8"/>
        <rFont val="Arial"/>
        <family val="2"/>
        <charset val="204"/>
      </rPr>
      <t>(насіння каліброване)</t>
    </r>
  </si>
  <si>
    <t>середня</t>
  </si>
  <si>
    <r>
      <t xml:space="preserve">Мультіма </t>
    </r>
    <r>
      <rPr>
        <sz val="8"/>
        <rFont val="Arial"/>
        <family val="2"/>
        <charset val="204"/>
      </rPr>
      <t xml:space="preserve">(Multima RZ) </t>
    </r>
    <r>
      <rPr>
        <b/>
        <sz val="10"/>
        <rFont val="Arial"/>
        <family val="2"/>
      </rPr>
      <t>F1</t>
    </r>
    <r>
      <rPr>
        <sz val="8"/>
        <rFont val="Arial"/>
        <family val="2"/>
        <charset val="204"/>
      </rPr>
      <t xml:space="preserve"> 85-100 дн.</t>
    </r>
    <r>
      <rPr>
        <i/>
        <sz val="8"/>
        <rFont val="Arial"/>
        <family val="2"/>
        <charset val="204"/>
      </rPr>
      <t xml:space="preserve"> </t>
    </r>
  </si>
  <si>
    <r>
      <t xml:space="preserve">Джинтама </t>
    </r>
    <r>
      <rPr>
        <sz val="8"/>
        <rFont val="Arial"/>
        <family val="2"/>
      </rPr>
      <t xml:space="preserve">(Gintama RZ) </t>
    </r>
    <r>
      <rPr>
        <b/>
        <sz val="10"/>
        <rFont val="Arial"/>
        <family val="2"/>
        <charset val="204"/>
      </rPr>
      <t>F1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90-110 дн.</t>
    </r>
  </si>
  <si>
    <r>
      <t xml:space="preserve">Джинтама </t>
    </r>
    <r>
      <rPr>
        <sz val="8"/>
        <rFont val="Arial"/>
        <family val="2"/>
      </rPr>
      <t>(Gintama RZ)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F1</t>
    </r>
    <r>
      <rPr>
        <b/>
        <i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(насіння калібр.)</t>
    </r>
  </si>
  <si>
    <r>
      <t xml:space="preserve">Селма </t>
    </r>
    <r>
      <rPr>
        <sz val="8"/>
        <rFont val="Arial"/>
        <family val="2"/>
      </rPr>
      <t>(Selma RZ)</t>
    </r>
    <r>
      <rPr>
        <b/>
        <sz val="10"/>
        <rFont val="Arial"/>
        <family val="2"/>
        <charset val="204"/>
      </rPr>
      <t xml:space="preserve"> F1 </t>
    </r>
    <r>
      <rPr>
        <sz val="8"/>
        <rFont val="Arial"/>
        <family val="2"/>
        <charset val="204"/>
      </rPr>
      <t>100-110 дн.</t>
    </r>
  </si>
  <si>
    <r>
      <t xml:space="preserve">Анкома </t>
    </r>
    <r>
      <rPr>
        <sz val="8"/>
        <rFont val="Arial"/>
        <family val="2"/>
      </rPr>
      <t>(Ancoma RZ)</t>
    </r>
    <r>
      <rPr>
        <b/>
        <sz val="10"/>
        <rFont val="Arial"/>
        <family val="2"/>
      </rPr>
      <t xml:space="preserve"> F1</t>
    </r>
    <r>
      <rPr>
        <sz val="8"/>
        <rFont val="Arial"/>
        <family val="2"/>
        <charset val="204"/>
      </rPr>
      <t xml:space="preserve"> 120-130 дн.</t>
    </r>
  </si>
  <si>
    <r>
      <t xml:space="preserve">Анкома </t>
    </r>
    <r>
      <rPr>
        <sz val="8"/>
        <rFont val="Arial"/>
        <family val="2"/>
      </rPr>
      <t>(Ancoma RZ)</t>
    </r>
    <r>
      <rPr>
        <b/>
        <sz val="10"/>
        <rFont val="Arial"/>
        <family val="2"/>
      </rPr>
      <t xml:space="preserve"> F1 </t>
    </r>
    <r>
      <rPr>
        <i/>
        <sz val="8"/>
        <rFont val="Arial"/>
        <family val="2"/>
        <charset val="204"/>
      </rPr>
      <t>(насіння каліброване)</t>
    </r>
  </si>
  <si>
    <t>пізня</t>
  </si>
  <si>
    <r>
      <t xml:space="preserve">Септима </t>
    </r>
    <r>
      <rPr>
        <sz val="8"/>
        <rFont val="Arial"/>
        <family val="2"/>
      </rPr>
      <t>(Septima RZ)</t>
    </r>
    <r>
      <rPr>
        <b/>
        <sz val="10"/>
        <rFont val="Arial"/>
        <family val="2"/>
      </rPr>
      <t xml:space="preserve"> F1</t>
    </r>
    <r>
      <rPr>
        <sz val="8"/>
        <rFont val="Arial"/>
        <family val="2"/>
        <charset val="204"/>
      </rPr>
      <t xml:space="preserve"> 120-130 дн.</t>
    </r>
  </si>
  <si>
    <r>
      <t xml:space="preserve">Септима </t>
    </r>
    <r>
      <rPr>
        <sz val="8"/>
        <rFont val="Arial"/>
        <family val="2"/>
      </rPr>
      <t>(Septima RZ)</t>
    </r>
    <r>
      <rPr>
        <b/>
        <sz val="10"/>
        <rFont val="Arial"/>
        <family val="2"/>
      </rPr>
      <t xml:space="preserve"> F1 </t>
    </r>
    <r>
      <rPr>
        <i/>
        <sz val="8"/>
        <rFont val="Arial"/>
        <family val="2"/>
        <charset val="204"/>
      </rPr>
      <t>(насіння каліброване)</t>
    </r>
  </si>
  <si>
    <r>
      <t xml:space="preserve">Калорама </t>
    </r>
    <r>
      <rPr>
        <sz val="8"/>
        <rFont val="Arial"/>
        <family val="2"/>
      </rPr>
      <t>(Kalorama RZ)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F1</t>
    </r>
    <r>
      <rPr>
        <b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130-145 дн.</t>
    </r>
  </si>
  <si>
    <r>
      <t xml:space="preserve">Калорама </t>
    </r>
    <r>
      <rPr>
        <sz val="8"/>
        <rFont val="Arial"/>
        <family val="2"/>
      </rPr>
      <t>(Kalorama RZ)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F1</t>
    </r>
    <r>
      <rPr>
        <i/>
        <sz val="8"/>
        <rFont val="Arial"/>
        <family val="2"/>
        <charset val="204"/>
      </rPr>
      <t>(насіння каліброване)</t>
    </r>
  </si>
  <si>
    <r>
      <t xml:space="preserve">Лагріма </t>
    </r>
    <r>
      <rPr>
        <sz val="8"/>
        <rFont val="Arial"/>
        <family val="2"/>
      </rPr>
      <t>(lagrima RZ)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F1</t>
    </r>
    <r>
      <rPr>
        <b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125-140 дн.</t>
    </r>
  </si>
  <si>
    <r>
      <t xml:space="preserve">Лагріма </t>
    </r>
    <r>
      <rPr>
        <sz val="8"/>
        <rFont val="Arial"/>
        <family val="2"/>
        <charset val="204"/>
      </rPr>
      <t>(lagrima RZ)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F1</t>
    </r>
    <r>
      <rPr>
        <i/>
        <sz val="8"/>
        <rFont val="Arial"/>
        <family val="2"/>
        <charset val="204"/>
      </rPr>
      <t>(насіння каліброване)</t>
    </r>
  </si>
  <si>
    <r>
      <t xml:space="preserve">Муксума </t>
    </r>
    <r>
      <rPr>
        <sz val="9"/>
        <rFont val="Arial"/>
        <family val="2"/>
        <charset val="204"/>
      </rPr>
      <t>(30-256)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(Mucsuma RZ) </t>
    </r>
    <r>
      <rPr>
        <b/>
        <sz val="10"/>
        <rFont val="Arial"/>
        <family val="2"/>
      </rPr>
      <t xml:space="preserve">F1 </t>
    </r>
    <r>
      <rPr>
        <sz val="8"/>
        <rFont val="Arial"/>
        <family val="2"/>
        <charset val="204"/>
      </rPr>
      <t>130-140 дн.</t>
    </r>
    <r>
      <rPr>
        <i/>
        <sz val="8"/>
        <rFont val="Arial"/>
        <family val="2"/>
        <charset val="204"/>
      </rPr>
      <t xml:space="preserve"> </t>
    </r>
  </si>
  <si>
    <r>
      <t xml:space="preserve">Муксума </t>
    </r>
    <r>
      <rPr>
        <sz val="9"/>
        <rFont val="Arial"/>
        <family val="2"/>
        <charset val="204"/>
      </rPr>
      <t>(30-256)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(Mucsuma RZ) </t>
    </r>
    <r>
      <rPr>
        <b/>
        <sz val="10"/>
        <rFont val="Arial"/>
        <family val="2"/>
      </rPr>
      <t xml:space="preserve">F1 </t>
    </r>
    <r>
      <rPr>
        <i/>
        <sz val="8"/>
        <rFont val="Arial"/>
        <family val="2"/>
        <charset val="204"/>
      </rPr>
      <t>(насіння каліброване)</t>
    </r>
  </si>
  <si>
    <r>
      <t xml:space="preserve">Сторема </t>
    </r>
    <r>
      <rPr>
        <sz val="8"/>
        <rFont val="Arial"/>
        <family val="2"/>
      </rPr>
      <t xml:space="preserve">(Storema RZ) </t>
    </r>
    <r>
      <rPr>
        <b/>
        <sz val="10"/>
        <rFont val="Arial"/>
        <family val="2"/>
      </rPr>
      <t xml:space="preserve">F1 </t>
    </r>
    <r>
      <rPr>
        <sz val="8"/>
        <rFont val="Arial"/>
        <family val="2"/>
        <charset val="204"/>
      </rPr>
      <t>130-140 дн.</t>
    </r>
  </si>
  <si>
    <r>
      <t xml:space="preserve">Сторема </t>
    </r>
    <r>
      <rPr>
        <sz val="8"/>
        <rFont val="Arial"/>
        <family val="2"/>
      </rPr>
      <t xml:space="preserve">(Storema RZ) </t>
    </r>
    <r>
      <rPr>
        <b/>
        <sz val="10"/>
        <rFont val="Arial"/>
        <family val="2"/>
      </rPr>
      <t>F1</t>
    </r>
    <r>
      <rPr>
        <i/>
        <sz val="8"/>
        <rFont val="Arial"/>
        <family val="2"/>
        <charset val="204"/>
      </rPr>
      <t>(насіння каліброване)</t>
    </r>
  </si>
  <si>
    <t>Капуста б/г конічна</t>
  </si>
  <si>
    <r>
      <t xml:space="preserve">Сонсма </t>
    </r>
    <r>
      <rPr>
        <sz val="8"/>
        <rFont val="Arial"/>
        <family val="2"/>
      </rPr>
      <t xml:space="preserve">(Sonsma RZ) </t>
    </r>
    <r>
      <rPr>
        <b/>
        <sz val="10"/>
        <rFont val="Arial"/>
        <family val="2"/>
      </rPr>
      <t xml:space="preserve">F1 </t>
    </r>
    <r>
      <rPr>
        <sz val="8"/>
        <rFont val="Arial"/>
        <family val="2"/>
        <charset val="204"/>
      </rPr>
      <t>80-90 дн.</t>
    </r>
  </si>
  <si>
    <r>
      <t xml:space="preserve">Естрема </t>
    </r>
    <r>
      <rPr>
        <sz val="8"/>
        <rFont val="Arial"/>
        <family val="2"/>
      </rPr>
      <t xml:space="preserve">(Estrema RZ) </t>
    </r>
    <r>
      <rPr>
        <b/>
        <sz val="10"/>
        <rFont val="Arial"/>
        <family val="2"/>
      </rPr>
      <t xml:space="preserve">F1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80-90 дн.</t>
    </r>
  </si>
  <si>
    <t>cавойська</t>
  </si>
  <si>
    <r>
      <t xml:space="preserve">Мадлена </t>
    </r>
    <r>
      <rPr>
        <sz val="8"/>
        <rFont val="Arial"/>
        <family val="2"/>
      </rPr>
      <t>(</t>
    </r>
    <r>
      <rPr>
        <sz val="8"/>
        <rFont val="Arial Cyr"/>
        <charset val="204"/>
      </rPr>
      <t xml:space="preserve">Madlena RZ) </t>
    </r>
    <r>
      <rPr>
        <b/>
        <sz val="10"/>
        <rFont val="Arial Cyr"/>
        <charset val="204"/>
      </rPr>
      <t xml:space="preserve">F1 </t>
    </r>
    <r>
      <rPr>
        <sz val="8"/>
        <rFont val="Arial Cyr"/>
        <charset val="204"/>
      </rPr>
      <t>85-105 дн.</t>
    </r>
  </si>
  <si>
    <r>
      <t xml:space="preserve">Морама </t>
    </r>
    <r>
      <rPr>
        <sz val="8"/>
        <rFont val="Arial"/>
        <family val="2"/>
      </rPr>
      <t>(</t>
    </r>
    <r>
      <rPr>
        <sz val="8"/>
        <rFont val="Arial Cyr"/>
        <charset val="204"/>
      </rPr>
      <t xml:space="preserve">Morama RZ) </t>
    </r>
    <r>
      <rPr>
        <b/>
        <sz val="10"/>
        <rFont val="Arial Cyr"/>
        <charset val="204"/>
      </rPr>
      <t xml:space="preserve">F1 </t>
    </r>
    <r>
      <rPr>
        <sz val="8"/>
        <rFont val="Arial Cyr"/>
        <charset val="204"/>
      </rPr>
      <t>115-120 дн.</t>
    </r>
  </si>
  <si>
    <t xml:space="preserve">1000, 2500, </t>
  </si>
  <si>
    <t>червоноголова</t>
  </si>
  <si>
    <t>Капуста</t>
  </si>
  <si>
    <r>
      <t xml:space="preserve">Опал </t>
    </r>
    <r>
      <rPr>
        <sz val="8"/>
        <rFont val="Arial"/>
        <family val="2"/>
      </rPr>
      <t xml:space="preserve">(Opaal RZ) </t>
    </r>
    <r>
      <rPr>
        <b/>
        <sz val="10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55-60 дн., для ранніх посадок</t>
    </r>
  </si>
  <si>
    <t>цвітна</t>
  </si>
  <si>
    <r>
      <t>Белькур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(Belcourt RZ)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F1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70-85 дн</t>
    </r>
    <r>
      <rPr>
        <i/>
        <sz val="8"/>
        <rFont val="Arial"/>
        <family val="2"/>
        <charset val="204"/>
      </rPr>
      <t>., для всесезонних посадок</t>
    </r>
  </si>
  <si>
    <r>
      <t xml:space="preserve">Каспер </t>
    </r>
    <r>
      <rPr>
        <sz val="8"/>
        <rFont val="Arial"/>
        <family val="2"/>
        <charset val="204"/>
      </rPr>
      <t xml:space="preserve">(Kasper RZ) </t>
    </r>
    <r>
      <rPr>
        <b/>
        <sz val="8"/>
        <rFont val="Arial"/>
        <family val="2"/>
        <charset val="204"/>
      </rPr>
      <t xml:space="preserve">F1 </t>
    </r>
    <r>
      <rPr>
        <i/>
        <sz val="8"/>
        <rFont val="Arial"/>
        <family val="2"/>
        <charset val="204"/>
      </rPr>
      <t>100 дн., для літніх посадок</t>
    </r>
  </si>
  <si>
    <r>
      <t>Шамборд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(Сhambord RZ)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F1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80 дн</t>
    </r>
    <r>
      <rPr>
        <i/>
        <sz val="8"/>
        <rFont val="Arial"/>
        <family val="2"/>
        <charset val="204"/>
      </rPr>
      <t>., для всесезонних посадок</t>
    </r>
  </si>
  <si>
    <r>
      <rPr>
        <b/>
        <sz val="10"/>
        <rFont val="Arial"/>
        <family val="2"/>
        <charset val="204"/>
      </rPr>
      <t>Декстер</t>
    </r>
    <r>
      <rPr>
        <sz val="8"/>
        <rFont val="Arial"/>
        <family val="2"/>
        <charset val="204"/>
      </rPr>
      <t xml:space="preserve"> (Dexter)</t>
    </r>
    <r>
      <rPr>
        <b/>
        <sz val="10"/>
        <rFont val="Arial"/>
        <family val="2"/>
        <charset val="204"/>
      </rPr>
      <t xml:space="preserve"> F1</t>
    </r>
    <r>
      <rPr>
        <sz val="8"/>
        <rFont val="Arial"/>
        <family val="2"/>
        <charset val="204"/>
      </rPr>
      <t xml:space="preserve"> 90-95 дн. </t>
    </r>
    <r>
      <rPr>
        <i/>
        <sz val="8"/>
        <rFont val="Arial"/>
        <family val="2"/>
        <charset val="204"/>
      </rPr>
      <t>для літніх посадок</t>
    </r>
  </si>
  <si>
    <r>
      <rPr>
        <b/>
        <sz val="10"/>
        <rFont val="Arial"/>
        <family val="2"/>
        <charset val="204"/>
      </rPr>
      <t xml:space="preserve">Церсі </t>
    </r>
    <r>
      <rPr>
        <sz val="8"/>
        <rFont val="Arial"/>
        <family val="2"/>
        <charset val="204"/>
      </rPr>
      <t xml:space="preserve">(Cercy RZ) </t>
    </r>
    <r>
      <rPr>
        <b/>
        <sz val="10"/>
        <rFont val="Arial"/>
        <family val="2"/>
        <charset val="204"/>
      </rPr>
      <t xml:space="preserve">F1 </t>
    </r>
    <r>
      <rPr>
        <sz val="8"/>
        <rFont val="Arial"/>
        <family val="2"/>
        <charset val="204"/>
      </rPr>
      <t xml:space="preserve">90-95 дн., </t>
    </r>
    <r>
      <rPr>
        <i/>
        <sz val="8"/>
        <rFont val="Arial"/>
        <family val="2"/>
        <charset val="204"/>
      </rPr>
      <t>для літніх посадок</t>
    </r>
  </si>
  <si>
    <r>
      <t>Капус</t>
    </r>
    <r>
      <rPr>
        <b/>
        <sz val="11"/>
        <color indexed="17"/>
        <rFont val="Arial"/>
        <family val="2"/>
        <charset val="204"/>
      </rPr>
      <t xml:space="preserve">та </t>
    </r>
    <r>
      <rPr>
        <b/>
        <sz val="10"/>
        <color indexed="17"/>
        <rFont val="Arial"/>
        <family val="2"/>
        <charset val="204"/>
      </rPr>
      <t>броколі</t>
    </r>
  </si>
  <si>
    <r>
      <t xml:space="preserve">Агасі </t>
    </r>
    <r>
      <rPr>
        <sz val="8"/>
        <rFont val="Arial"/>
        <family val="2"/>
      </rPr>
      <t>(Agassi RZ)</t>
    </r>
    <r>
      <rPr>
        <b/>
        <sz val="10"/>
        <rFont val="Arial"/>
        <family val="2"/>
      </rPr>
      <t xml:space="preserve"> F1 </t>
    </r>
    <r>
      <rPr>
        <sz val="8"/>
        <rFont val="Arial"/>
        <family val="2"/>
        <charset val="204"/>
      </rPr>
      <t xml:space="preserve">65-75 дн. </t>
    </r>
    <r>
      <rPr>
        <i/>
        <sz val="8"/>
        <rFont val="Arial"/>
        <family val="2"/>
        <charset val="204"/>
      </rPr>
      <t>(насіння каліброване)</t>
    </r>
  </si>
  <si>
    <r>
      <t xml:space="preserve">Реггі </t>
    </r>
    <r>
      <rPr>
        <sz val="8"/>
        <rFont val="Arial"/>
        <family val="2"/>
      </rPr>
      <t>(Reggi RZ)</t>
    </r>
    <r>
      <rPr>
        <b/>
        <sz val="10"/>
        <rFont val="Arial"/>
        <family val="2"/>
      </rPr>
      <t xml:space="preserve"> F1 </t>
    </r>
    <r>
      <rPr>
        <sz val="8"/>
        <rFont val="Arial"/>
        <family val="2"/>
        <charset val="204"/>
      </rPr>
      <t xml:space="preserve">80-90 дн. </t>
    </r>
    <r>
      <rPr>
        <i/>
        <sz val="8"/>
        <rFont val="Arial"/>
        <family val="2"/>
        <charset val="204"/>
      </rPr>
      <t>(насіння каліброване)</t>
    </r>
  </si>
  <si>
    <t>Огірок-корнішон</t>
  </si>
  <si>
    <r>
      <t>Соната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(Sonate RZ)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F1</t>
    </r>
    <r>
      <rPr>
        <i/>
        <sz val="8"/>
        <rFont val="Arial"/>
        <family val="2"/>
        <charset val="204"/>
      </rPr>
      <t xml:space="preserve"> комахозапильний</t>
    </r>
  </si>
  <si>
    <t>кг</t>
  </si>
  <si>
    <t>10г, 50г, 250г</t>
  </si>
  <si>
    <t>250, 1000</t>
  </si>
  <si>
    <r>
      <t xml:space="preserve">Караоке </t>
    </r>
    <r>
      <rPr>
        <sz val="9"/>
        <rFont val="Arial"/>
        <family val="2"/>
      </rPr>
      <t xml:space="preserve">(Karaoke RZ) </t>
    </r>
    <r>
      <rPr>
        <b/>
        <sz val="10"/>
        <rFont val="Arial"/>
        <family val="2"/>
      </rPr>
      <t xml:space="preserve">F1 </t>
    </r>
    <r>
      <rPr>
        <i/>
        <sz val="8"/>
        <rFont val="Arial"/>
        <family val="2"/>
        <charset val="204"/>
      </rPr>
      <t>партенокарпічний</t>
    </r>
  </si>
  <si>
    <r>
      <t xml:space="preserve">Кібрія </t>
    </r>
    <r>
      <rPr>
        <sz val="9"/>
        <rFont val="Arial"/>
        <family val="2"/>
        <charset val="204"/>
      </rPr>
      <t xml:space="preserve">(Kybria RZ) </t>
    </r>
    <r>
      <rPr>
        <b/>
        <sz val="10"/>
        <rFont val="Arial"/>
        <family val="2"/>
        <charset val="204"/>
      </rPr>
      <t xml:space="preserve">F1 </t>
    </r>
    <r>
      <rPr>
        <i/>
        <sz val="8"/>
        <rFont val="Arial"/>
        <family val="2"/>
        <charset val="204"/>
      </rPr>
      <t>партенокарпічний</t>
    </r>
  </si>
  <si>
    <r>
      <t xml:space="preserve">Компоніст </t>
    </r>
    <r>
      <rPr>
        <sz val="8"/>
        <rFont val="Arial"/>
        <family val="2"/>
      </rPr>
      <t>(Componist RZ</t>
    </r>
    <r>
      <rPr>
        <sz val="8"/>
        <rFont val="Arial"/>
        <family val="2"/>
        <charset val="204"/>
      </rPr>
      <t>)</t>
    </r>
    <r>
      <rPr>
        <b/>
        <sz val="10"/>
        <rFont val="Arial"/>
        <family val="2"/>
      </rPr>
      <t xml:space="preserve"> F1 </t>
    </r>
    <r>
      <rPr>
        <i/>
        <sz val="8"/>
        <rFont val="Arial"/>
        <family val="2"/>
        <charset val="204"/>
      </rPr>
      <t>партенокарпічний</t>
    </r>
  </si>
  <si>
    <r>
      <t>Престо</t>
    </r>
    <r>
      <rPr>
        <sz val="8"/>
        <rFont val="Arial"/>
        <family val="2"/>
      </rPr>
      <t xml:space="preserve"> (Presto RZ </t>
    </r>
    <r>
      <rPr>
        <sz val="8"/>
        <rFont val="Arial"/>
        <family val="2"/>
      </rPr>
      <t xml:space="preserve">) </t>
    </r>
    <r>
      <rPr>
        <b/>
        <sz val="10"/>
        <rFont val="Arial"/>
        <family val="2"/>
      </rPr>
      <t xml:space="preserve">F1 </t>
    </r>
    <r>
      <rPr>
        <i/>
        <sz val="8"/>
        <rFont val="Arial"/>
        <family val="2"/>
        <charset val="204"/>
      </rPr>
      <t>партенокарпічний</t>
    </r>
  </si>
  <si>
    <r>
      <t>Пучіні</t>
    </r>
    <r>
      <rPr>
        <sz val="8"/>
        <rFont val="Arial"/>
        <family val="2"/>
      </rPr>
      <t xml:space="preserve"> (Puccini RZ ) </t>
    </r>
    <r>
      <rPr>
        <b/>
        <sz val="10"/>
        <rFont val="Arial"/>
        <family val="2"/>
      </rPr>
      <t xml:space="preserve">F1 </t>
    </r>
    <r>
      <rPr>
        <i/>
        <sz val="8"/>
        <rFont val="Arial"/>
        <family val="2"/>
        <charset val="204"/>
      </rPr>
      <t>партенокарпічний</t>
    </r>
  </si>
  <si>
    <r>
      <t>Шакті</t>
    </r>
    <r>
      <rPr>
        <sz val="8"/>
        <rFont val="Arial"/>
        <family val="2"/>
      </rPr>
      <t xml:space="preserve"> (Shakthi RZ ) </t>
    </r>
    <r>
      <rPr>
        <b/>
        <sz val="10"/>
        <rFont val="Arial"/>
        <family val="2"/>
      </rPr>
      <t xml:space="preserve">F1 </t>
    </r>
    <r>
      <rPr>
        <i/>
        <sz val="8"/>
        <rFont val="Arial"/>
        <family val="2"/>
        <charset val="204"/>
      </rPr>
      <t>партенокарпічний</t>
    </r>
  </si>
  <si>
    <t>Морква</t>
  </si>
  <si>
    <r>
      <t xml:space="preserve">Монанта </t>
    </r>
    <r>
      <rPr>
        <sz val="9"/>
        <rFont val="Arial"/>
        <family val="2"/>
        <charset val="204"/>
      </rPr>
      <t xml:space="preserve">(Monanta RZ) </t>
    </r>
    <r>
      <rPr>
        <i/>
        <sz val="8"/>
        <rFont val="Arial"/>
        <family val="2"/>
        <charset val="204"/>
      </rPr>
      <t>Нантеc тип середньорання, 90 дн</t>
    </r>
  </si>
  <si>
    <t>50г, 250г, 1кг</t>
  </si>
  <si>
    <t>млн.шт</t>
  </si>
  <si>
    <t>25000, 100000,1000000</t>
  </si>
  <si>
    <t>Буряк</t>
  </si>
  <si>
    <r>
      <t>Акела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(Akela RZ) </t>
    </r>
    <r>
      <rPr>
        <b/>
        <sz val="10"/>
        <rFont val="Arial"/>
        <family val="2"/>
        <charset val="204"/>
      </rPr>
      <t xml:space="preserve">, </t>
    </r>
    <r>
      <rPr>
        <i/>
        <sz val="8"/>
        <rFont val="Arial"/>
        <family val="2"/>
        <charset val="204"/>
      </rPr>
      <t xml:space="preserve">округлий </t>
    </r>
  </si>
  <si>
    <t>столовий</t>
  </si>
  <si>
    <r>
      <t xml:space="preserve">Ларка  </t>
    </r>
    <r>
      <rPr>
        <sz val="8"/>
        <rFont val="Arial"/>
        <family val="2"/>
      </rPr>
      <t>(Larka RZ)</t>
    </r>
    <r>
      <rPr>
        <b/>
        <sz val="10"/>
        <rFont val="Arial"/>
        <family val="2"/>
      </rPr>
      <t xml:space="preserve">, </t>
    </r>
    <r>
      <rPr>
        <i/>
        <sz val="8"/>
        <rFont val="Arial"/>
        <family val="2"/>
        <charset val="204"/>
      </rPr>
      <t>округлий</t>
    </r>
  </si>
  <si>
    <r>
      <t xml:space="preserve">Ліберо </t>
    </r>
    <r>
      <rPr>
        <sz val="8"/>
        <rFont val="Arial"/>
        <family val="2"/>
        <charset val="204"/>
      </rPr>
      <t xml:space="preserve"> (Libero RZ)</t>
    </r>
    <r>
      <rPr>
        <b/>
        <sz val="10"/>
        <rFont val="Arial"/>
        <family val="2"/>
      </rPr>
      <t xml:space="preserve">, </t>
    </r>
    <r>
      <rPr>
        <i/>
        <sz val="8"/>
        <rFont val="Arial"/>
        <family val="2"/>
        <charset val="204"/>
      </rPr>
      <t>округлий</t>
    </r>
  </si>
  <si>
    <r>
      <t xml:space="preserve">Ломако </t>
    </r>
    <r>
      <rPr>
        <sz val="8"/>
        <rFont val="Arial"/>
        <family val="2"/>
      </rPr>
      <t>(Lomako RZ)</t>
    </r>
    <r>
      <rPr>
        <b/>
        <sz val="10"/>
        <rFont val="Arial"/>
        <family val="2"/>
      </rPr>
      <t>,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циліндричний</t>
    </r>
  </si>
  <si>
    <t>Редиска</t>
  </si>
  <si>
    <r>
      <t xml:space="preserve">Ронділ   </t>
    </r>
    <r>
      <rPr>
        <sz val="8"/>
        <rFont val="Arial"/>
        <family val="2"/>
      </rPr>
      <t>(Rondeel RZ)</t>
    </r>
  </si>
  <si>
    <t>50, 250</t>
  </si>
  <si>
    <t xml:space="preserve">Петрушка </t>
  </si>
  <si>
    <r>
      <t xml:space="preserve">Ріна </t>
    </r>
    <r>
      <rPr>
        <sz val="9"/>
        <rFont val="Arial"/>
        <family val="2"/>
        <charset val="204"/>
      </rPr>
      <t xml:space="preserve">(Rina RZ) </t>
    </r>
    <r>
      <rPr>
        <i/>
        <sz val="8"/>
        <rFont val="Arial"/>
        <family val="2"/>
        <charset val="204"/>
      </rPr>
      <t>кучерява</t>
    </r>
  </si>
  <si>
    <t xml:space="preserve">10, 50 </t>
  </si>
  <si>
    <t xml:space="preserve">Селера </t>
  </si>
  <si>
    <r>
      <t>Президент</t>
    </r>
    <r>
      <rPr>
        <sz val="10"/>
        <rFont val="Arial Cyr"/>
        <family val="2"/>
        <charset val="204"/>
      </rPr>
      <t xml:space="preserve"> </t>
    </r>
    <r>
      <rPr>
        <sz val="8"/>
        <rFont val="Arial Cyr"/>
        <charset val="204"/>
      </rPr>
      <t>(President RZ)</t>
    </r>
  </si>
  <si>
    <t>коренеплідна</t>
  </si>
  <si>
    <r>
      <t xml:space="preserve">Отаго </t>
    </r>
    <r>
      <rPr>
        <sz val="8"/>
        <rFont val="Arial"/>
        <family val="2"/>
        <charset val="204"/>
      </rPr>
      <t>(Otago RZ)</t>
    </r>
  </si>
  <si>
    <t xml:space="preserve"> Шпинат</t>
  </si>
  <si>
    <t>25000, 1000000</t>
  </si>
  <si>
    <t>Мангольд</t>
  </si>
  <si>
    <r>
      <t xml:space="preserve">Чарлі </t>
    </r>
    <r>
      <rPr>
        <sz val="8"/>
        <rFont val="Arial Cyr"/>
        <charset val="204"/>
      </rPr>
      <t>(Charlie RZ)</t>
    </r>
  </si>
  <si>
    <t xml:space="preserve">     Назва  сорту, гібриду</t>
  </si>
  <si>
    <r>
      <t>Cалат</t>
    </r>
    <r>
      <rPr>
        <b/>
        <sz val="11"/>
        <color indexed="17"/>
        <rFont val="Arial"/>
        <family val="2"/>
        <charset val="204"/>
      </rPr>
      <t xml:space="preserve"> качанний</t>
    </r>
  </si>
  <si>
    <r>
      <t>Діамантінас</t>
    </r>
    <r>
      <rPr>
        <sz val="8"/>
        <rFont val="Arial"/>
        <family val="2"/>
        <charset val="204"/>
      </rPr>
      <t xml:space="preserve"> (Diamantinas RZ) </t>
    </r>
    <r>
      <rPr>
        <i/>
        <sz val="8"/>
        <rFont val="Arial"/>
        <family val="2"/>
        <charset val="204"/>
      </rPr>
      <t>насіння дражоване</t>
    </r>
  </si>
  <si>
    <t>тис.шт.</t>
  </si>
  <si>
    <t>1000, 5000</t>
  </si>
  <si>
    <t>хрусткий тип Айсберг</t>
  </si>
  <si>
    <r>
      <t>Картагенас</t>
    </r>
    <r>
      <rPr>
        <sz val="8"/>
        <rFont val="Arial"/>
        <family val="2"/>
        <charset val="204"/>
      </rPr>
      <t xml:space="preserve"> (Cartagenas RZ) </t>
    </r>
    <r>
      <rPr>
        <i/>
        <sz val="8"/>
        <rFont val="Arial"/>
        <family val="2"/>
        <charset val="204"/>
      </rPr>
      <t>насіння дражоване</t>
    </r>
  </si>
  <si>
    <r>
      <t xml:space="preserve">Платінас </t>
    </r>
    <r>
      <rPr>
        <sz val="8"/>
        <rFont val="Arial"/>
        <family val="2"/>
      </rPr>
      <t xml:space="preserve">(Platinas RZ) </t>
    </r>
    <r>
      <rPr>
        <i/>
        <sz val="8"/>
        <rFont val="Arial"/>
        <family val="2"/>
        <charset val="204"/>
      </rPr>
      <t>насіння дражоване</t>
    </r>
  </si>
  <si>
    <r>
      <t xml:space="preserve">Сантарінас </t>
    </r>
    <r>
      <rPr>
        <sz val="8"/>
        <rFont val="Arial"/>
        <family val="2"/>
        <charset val="204"/>
      </rPr>
      <t xml:space="preserve">(Santarinas RZ) </t>
    </r>
    <r>
      <rPr>
        <i/>
        <sz val="8"/>
        <rFont val="Arial"/>
        <family val="2"/>
        <charset val="204"/>
      </rPr>
      <t>насіння дражоване</t>
    </r>
  </si>
  <si>
    <r>
      <t xml:space="preserve">Ясперінас </t>
    </r>
    <r>
      <rPr>
        <sz val="8"/>
        <rFont val="Arial"/>
        <family val="2"/>
      </rPr>
      <t xml:space="preserve">(Jasperinas RZ) </t>
    </r>
    <r>
      <rPr>
        <i/>
        <sz val="8"/>
        <rFont val="Arial"/>
        <family val="2"/>
        <charset val="204"/>
      </rPr>
      <t>насіння дражоване</t>
    </r>
  </si>
  <si>
    <t>Cалат</t>
  </si>
  <si>
    <r>
      <t xml:space="preserve">Вілбур </t>
    </r>
    <r>
      <rPr>
        <sz val="8"/>
        <rFont val="Arial"/>
        <family val="2"/>
        <charset val="204"/>
      </rPr>
      <t xml:space="preserve">(Wilbur RZ) </t>
    </r>
    <r>
      <rPr>
        <i/>
        <sz val="8"/>
        <rFont val="Arial"/>
        <family val="2"/>
        <charset val="204"/>
      </rPr>
      <t>насіння дражоване</t>
    </r>
  </si>
  <si>
    <t>напівголовчастий</t>
  </si>
  <si>
    <t>тип Лолла Росса</t>
  </si>
  <si>
    <r>
      <t xml:space="preserve">Конкорд </t>
    </r>
    <r>
      <rPr>
        <sz val="8"/>
        <rFont val="Arial"/>
        <family val="2"/>
      </rPr>
      <t>(Concorde RZ)</t>
    </r>
  </si>
  <si>
    <t>тип Лолла Біонда</t>
  </si>
  <si>
    <r>
      <t xml:space="preserve">Алеппо </t>
    </r>
    <r>
      <rPr>
        <sz val="8"/>
        <rFont val="Arial"/>
        <family val="2"/>
        <charset val="204"/>
      </rPr>
      <t xml:space="preserve">(Aleppo RZ) </t>
    </r>
    <r>
      <rPr>
        <i/>
        <sz val="8"/>
        <rFont val="Arial"/>
        <family val="2"/>
        <charset val="204"/>
      </rPr>
      <t>насіння дражоване</t>
    </r>
  </si>
  <si>
    <r>
      <t xml:space="preserve">Левістро </t>
    </r>
    <r>
      <rPr>
        <sz val="8"/>
        <rFont val="Arial"/>
        <family val="2"/>
      </rPr>
      <t>(Levistro RZ)</t>
    </r>
    <r>
      <rPr>
        <i/>
        <sz val="8"/>
        <rFont val="Arial"/>
        <family val="2"/>
        <charset val="204"/>
      </rPr>
      <t xml:space="preserve"> дражоване</t>
    </r>
  </si>
  <si>
    <r>
      <t xml:space="preserve">Локарно </t>
    </r>
    <r>
      <rPr>
        <sz val="8"/>
        <rFont val="Arial"/>
        <family val="2"/>
      </rPr>
      <t xml:space="preserve">(Locarno RZ)                                        </t>
    </r>
  </si>
  <si>
    <t>Батавіа салат</t>
  </si>
  <si>
    <r>
      <t xml:space="preserve">Афіціон </t>
    </r>
    <r>
      <rPr>
        <sz val="9"/>
        <rFont val="Arial"/>
        <family val="2"/>
      </rPr>
      <t>(Aficion RZ)</t>
    </r>
  </si>
  <si>
    <t>5г</t>
  </si>
  <si>
    <r>
      <t xml:space="preserve">Афіціон </t>
    </r>
    <r>
      <rPr>
        <sz val="9"/>
        <rFont val="Arial"/>
        <family val="2"/>
      </rPr>
      <t xml:space="preserve">(Aficion RZ) </t>
    </r>
    <r>
      <rPr>
        <i/>
        <sz val="8"/>
        <rFont val="Arial"/>
        <family val="2"/>
        <charset val="204"/>
      </rPr>
      <t>насіння дражоване</t>
    </r>
  </si>
  <si>
    <t>Ромено салат</t>
  </si>
  <si>
    <r>
      <rPr>
        <b/>
        <sz val="10"/>
        <rFont val="Arial"/>
        <family val="2"/>
        <charset val="204"/>
      </rPr>
      <t>Вікторінус</t>
    </r>
    <r>
      <rPr>
        <sz val="8"/>
        <rFont val="Arial"/>
        <family val="2"/>
        <charset val="204"/>
      </rPr>
      <t xml:space="preserve"> (Victorinus RZ) </t>
    </r>
    <r>
      <rPr>
        <i/>
        <sz val="8"/>
        <rFont val="Arial"/>
        <family val="2"/>
        <charset val="204"/>
      </rPr>
      <t>дражоване</t>
    </r>
  </si>
  <si>
    <r>
      <t>Квінтус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(Quintus RZ) </t>
    </r>
    <r>
      <rPr>
        <i/>
        <sz val="8"/>
        <rFont val="Arial"/>
        <family val="2"/>
        <charset val="204"/>
      </rPr>
      <t>насіння дражоване</t>
    </r>
  </si>
  <si>
    <r>
      <t>Крунчита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(Crunchita RZ) </t>
    </r>
    <r>
      <rPr>
        <i/>
        <sz val="8"/>
        <rFont val="Arial"/>
        <family val="2"/>
        <charset val="204"/>
      </rPr>
      <t>дражоване</t>
    </r>
  </si>
  <si>
    <r>
      <t>Клаудіус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(Claudius RZ) </t>
    </r>
    <r>
      <rPr>
        <i/>
        <sz val="8"/>
        <rFont val="Arial"/>
        <family val="2"/>
        <charset val="204"/>
      </rPr>
      <t xml:space="preserve"> дражоване</t>
    </r>
  </si>
  <si>
    <r>
      <t>Октавіус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(Octavius RZ) </t>
    </r>
    <r>
      <rPr>
        <i/>
        <sz val="8"/>
        <rFont val="Arial"/>
        <family val="2"/>
        <charset val="204"/>
      </rPr>
      <t xml:space="preserve"> дражоване</t>
    </r>
  </si>
  <si>
    <t>Ендивій</t>
  </si>
  <si>
    <r>
      <t>Сігал</t>
    </r>
    <r>
      <rPr>
        <sz val="8"/>
        <rFont val="Arial"/>
        <family val="2"/>
        <charset val="204"/>
      </rPr>
      <t xml:space="preserve"> (Cigal RZ) </t>
    </r>
    <r>
      <rPr>
        <i/>
        <sz val="8"/>
        <rFont val="Arial"/>
        <family val="2"/>
        <charset val="204"/>
      </rPr>
      <t>насіння дражоване</t>
    </r>
  </si>
  <si>
    <r>
      <t>Корбі</t>
    </r>
    <r>
      <rPr>
        <sz val="8"/>
        <rFont val="Arial"/>
        <family val="2"/>
        <charset val="204"/>
      </rPr>
      <t xml:space="preserve"> (Korbi RZ)  </t>
    </r>
    <r>
      <rPr>
        <i/>
        <sz val="8"/>
        <rFont val="Arial"/>
        <family val="2"/>
        <charset val="204"/>
      </rPr>
      <t>насіння дражоване</t>
    </r>
  </si>
  <si>
    <t>Салат дуболисний</t>
  </si>
  <si>
    <r>
      <t xml:space="preserve">Руксай </t>
    </r>
    <r>
      <rPr>
        <sz val="8"/>
        <rFont val="Arial"/>
        <family val="2"/>
        <charset val="204"/>
      </rPr>
      <t xml:space="preserve">(Rouxai RZ) червоний, </t>
    </r>
    <r>
      <rPr>
        <i/>
        <sz val="8"/>
        <rFont val="Arial"/>
        <family val="2"/>
        <charset val="204"/>
      </rPr>
      <t>насіння дражоване</t>
    </r>
  </si>
  <si>
    <t>Маслянистий головчатий</t>
  </si>
  <si>
    <r>
      <t>Джиска</t>
    </r>
    <r>
      <rPr>
        <sz val="8"/>
        <rFont val="Arial"/>
        <family val="2"/>
        <charset val="204"/>
      </rPr>
      <t xml:space="preserve"> (Jiska RZ) , зелений, </t>
    </r>
    <r>
      <rPr>
        <i/>
        <sz val="8"/>
        <rFont val="Arial"/>
        <family val="2"/>
        <charset val="204"/>
      </rPr>
      <t>насіння дражоване</t>
    </r>
  </si>
  <si>
    <r>
      <t>Експлор</t>
    </r>
    <r>
      <rPr>
        <sz val="8"/>
        <rFont val="Arial"/>
        <family val="2"/>
        <charset val="204"/>
      </rPr>
      <t xml:space="preserve">(Explore RZ) , зелений, </t>
    </r>
    <r>
      <rPr>
        <i/>
        <sz val="8"/>
        <rFont val="Arial"/>
        <family val="2"/>
        <charset val="204"/>
      </rPr>
      <t>насіння дражоване</t>
    </r>
  </si>
  <si>
    <t>листовий</t>
  </si>
  <si>
    <r>
      <t xml:space="preserve">Вінтекс </t>
    </r>
    <r>
      <rPr>
        <sz val="8"/>
        <rFont val="Arial"/>
        <family val="2"/>
        <charset val="204"/>
      </rPr>
      <t xml:space="preserve">(Wintex RZ) червоний, </t>
    </r>
    <r>
      <rPr>
        <i/>
        <sz val="8"/>
        <rFont val="Arial"/>
        <family val="2"/>
        <charset val="204"/>
      </rPr>
      <t>дражоване</t>
    </r>
  </si>
  <si>
    <t>Саланова/</t>
  </si>
  <si>
    <r>
      <t xml:space="preserve">Аквіно </t>
    </r>
    <r>
      <rPr>
        <sz val="8"/>
        <rFont val="Arial"/>
        <family val="2"/>
        <charset val="204"/>
      </rPr>
      <t xml:space="preserve">(Aquino RZ) , зелений, </t>
    </r>
    <r>
      <rPr>
        <i/>
        <sz val="8"/>
        <rFont val="Arial"/>
        <family val="2"/>
        <charset val="204"/>
      </rPr>
      <t>насіння дражоване</t>
    </r>
  </si>
  <si>
    <t>маслянистий</t>
  </si>
  <si>
    <t>Корн салат</t>
  </si>
  <si>
    <r>
      <t xml:space="preserve">Діона </t>
    </r>
    <r>
      <rPr>
        <sz val="8"/>
        <rFont val="Arial"/>
        <family val="2"/>
        <charset val="204"/>
      </rPr>
      <t>(Dione RZ) , зелений</t>
    </r>
  </si>
  <si>
    <t>млн.шт.</t>
  </si>
  <si>
    <t>Aзіатський тип</t>
  </si>
  <si>
    <r>
      <t xml:space="preserve">Данді </t>
    </r>
    <r>
      <rPr>
        <sz val="8"/>
        <rFont val="Arial"/>
        <family val="2"/>
      </rPr>
      <t>(Dundee RZ)</t>
    </r>
    <r>
      <rPr>
        <b/>
        <sz val="10"/>
        <rFont val="Arial"/>
        <family val="2"/>
      </rPr>
      <t xml:space="preserve"> F1</t>
    </r>
  </si>
  <si>
    <t>100, 1000</t>
  </si>
  <si>
    <t xml:space="preserve">Короткоплідний </t>
  </si>
  <si>
    <r>
      <t xml:space="preserve">Яні </t>
    </r>
    <r>
      <rPr>
        <sz val="8"/>
        <rFont val="Arial"/>
        <family val="2"/>
      </rPr>
      <t>(Yani RZ)</t>
    </r>
    <r>
      <rPr>
        <b/>
        <sz val="10"/>
        <rFont val="Arial"/>
        <family val="2"/>
      </rPr>
      <t xml:space="preserve"> F1</t>
    </r>
  </si>
  <si>
    <t>огірок</t>
  </si>
  <si>
    <r>
      <t xml:space="preserve">Mева </t>
    </r>
    <r>
      <rPr>
        <sz val="8"/>
        <rFont val="Arial"/>
        <family val="2"/>
        <charset val="204"/>
      </rPr>
      <t>(Mewa RZ)</t>
    </r>
    <r>
      <rPr>
        <b/>
        <sz val="10"/>
        <rFont val="Arial"/>
        <family val="2"/>
      </rPr>
      <t xml:space="preserve"> F1</t>
    </r>
  </si>
  <si>
    <r>
      <t>Мертус</t>
    </r>
    <r>
      <rPr>
        <sz val="8"/>
        <rFont val="Arial"/>
        <family val="2"/>
        <charset val="204"/>
      </rPr>
      <t xml:space="preserve"> (Mertus RZ)</t>
    </r>
    <r>
      <rPr>
        <b/>
        <sz val="10"/>
        <rFont val="Arial"/>
        <family val="2"/>
      </rPr>
      <t xml:space="preserve"> F1</t>
    </r>
    <r>
      <rPr>
        <sz val="9"/>
        <rFont val="Arial"/>
        <family val="2"/>
        <charset val="204"/>
      </rPr>
      <t xml:space="preserve"> </t>
    </r>
  </si>
  <si>
    <r>
      <t xml:space="preserve">Кантара </t>
    </r>
    <r>
      <rPr>
        <sz val="8"/>
        <rFont val="Arial"/>
        <family val="2"/>
      </rPr>
      <t>(Cantara RZ)</t>
    </r>
    <r>
      <rPr>
        <b/>
        <sz val="10"/>
        <rFont val="Arial"/>
        <family val="2"/>
      </rPr>
      <t xml:space="preserve"> F1 </t>
    </r>
  </si>
  <si>
    <r>
      <t xml:space="preserve">Ленара </t>
    </r>
    <r>
      <rPr>
        <sz val="8"/>
        <rFont val="Arial"/>
        <family val="2"/>
      </rPr>
      <t>(Lenara RZ</t>
    </r>
    <r>
      <rPr>
        <sz val="8"/>
        <rFont val="Arial"/>
        <family val="2"/>
        <charset val="204"/>
      </rPr>
      <t>)</t>
    </r>
    <r>
      <rPr>
        <b/>
        <sz val="10"/>
        <rFont val="Arial"/>
        <family val="2"/>
      </rPr>
      <t xml:space="preserve"> F1 </t>
    </r>
  </si>
  <si>
    <r>
      <t>Чайковський</t>
    </r>
    <r>
      <rPr>
        <sz val="8"/>
        <rFont val="Arial"/>
        <family val="2"/>
      </rPr>
      <t xml:space="preserve"> (Chaikovskiy RZ ) </t>
    </r>
    <r>
      <rPr>
        <b/>
        <sz val="10"/>
        <rFont val="Arial"/>
        <family val="2"/>
      </rPr>
      <t xml:space="preserve">F1 </t>
    </r>
  </si>
  <si>
    <r>
      <t xml:space="preserve">Ферро </t>
    </r>
    <r>
      <rPr>
        <sz val="8"/>
        <rFont val="Arial"/>
        <family val="2"/>
        <charset val="204"/>
      </rPr>
      <t xml:space="preserve">(Ferro RZ) </t>
    </r>
    <r>
      <rPr>
        <b/>
        <sz val="10"/>
        <rFont val="Arial"/>
        <family val="2"/>
        <charset val="204"/>
      </rPr>
      <t>F1</t>
    </r>
  </si>
  <si>
    <t>Томат</t>
  </si>
  <si>
    <r>
      <t xml:space="preserve">Абелус </t>
    </r>
    <r>
      <rPr>
        <sz val="8"/>
        <rFont val="Arial"/>
        <family val="2"/>
        <charset val="204"/>
      </rPr>
      <t>(Abellus RZ)</t>
    </r>
    <r>
      <rPr>
        <b/>
        <sz val="10"/>
        <rFont val="Arial"/>
        <family val="2"/>
      </rPr>
      <t xml:space="preserve"> F1</t>
    </r>
  </si>
  <si>
    <r>
      <t xml:space="preserve">Айвенго </t>
    </r>
    <r>
      <rPr>
        <sz val="8"/>
        <rFont val="Arial"/>
        <family val="2"/>
        <charset val="204"/>
      </rPr>
      <t>(Ivanhoe RZ)</t>
    </r>
    <r>
      <rPr>
        <b/>
        <sz val="10"/>
        <rFont val="Arial"/>
        <family val="2"/>
      </rPr>
      <t xml:space="preserve"> F1</t>
    </r>
  </si>
  <si>
    <r>
      <t>Беллавiза</t>
    </r>
    <r>
      <rPr>
        <b/>
        <sz val="9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(Belavisa RZ)</t>
    </r>
    <r>
      <rPr>
        <b/>
        <sz val="10"/>
        <rFont val="Arial"/>
        <family val="2"/>
        <charset val="204"/>
      </rPr>
      <t xml:space="preserve"> F1</t>
    </r>
  </si>
  <si>
    <r>
      <t>Беріл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(Beril RZ)</t>
    </r>
    <r>
      <rPr>
        <b/>
        <sz val="10"/>
        <rFont val="Arial"/>
        <family val="2"/>
      </rPr>
      <t xml:space="preserve"> F1</t>
    </r>
  </si>
  <si>
    <r>
      <t>Логур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(Logure RZ)</t>
    </r>
    <r>
      <rPr>
        <b/>
        <sz val="10"/>
        <rFont val="Arial"/>
        <family val="2"/>
      </rPr>
      <t xml:space="preserve"> F1</t>
    </r>
  </si>
  <si>
    <r>
      <t xml:space="preserve">Лілос </t>
    </r>
    <r>
      <rPr>
        <sz val="9"/>
        <rFont val="Arial"/>
        <family val="2"/>
        <charset val="204"/>
      </rPr>
      <t>73-490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  <charset val="204"/>
      </rPr>
      <t>(Lilos RZ)</t>
    </r>
    <r>
      <rPr>
        <b/>
        <sz val="10"/>
        <rFont val="Arial"/>
        <family val="2"/>
      </rPr>
      <t xml:space="preserve"> F1</t>
    </r>
  </si>
  <si>
    <r>
      <t xml:space="preserve">Кларабелла </t>
    </r>
    <r>
      <rPr>
        <sz val="9"/>
        <rFont val="Arial"/>
        <family val="2"/>
        <charset val="204"/>
      </rPr>
      <t xml:space="preserve">(Clarabella RZ) </t>
    </r>
    <r>
      <rPr>
        <b/>
        <sz val="10"/>
        <rFont val="Arial"/>
        <family val="2"/>
        <charset val="204"/>
      </rPr>
      <t>F1</t>
    </r>
  </si>
  <si>
    <r>
      <t xml:space="preserve">Чінто </t>
    </r>
    <r>
      <rPr>
        <sz val="9"/>
        <rFont val="Arial"/>
        <family val="2"/>
        <charset val="204"/>
      </rPr>
      <t xml:space="preserve">(Cinto RZ) </t>
    </r>
    <r>
      <rPr>
        <b/>
        <sz val="10"/>
        <rFont val="Arial"/>
        <family val="2"/>
        <charset val="204"/>
      </rPr>
      <t>F1</t>
    </r>
  </si>
  <si>
    <r>
      <t xml:space="preserve">Махітос </t>
    </r>
    <r>
      <rPr>
        <sz val="10"/>
        <rFont val="Arial"/>
        <family val="2"/>
        <charset val="204"/>
      </rPr>
      <t>73-407</t>
    </r>
    <r>
      <rPr>
        <b/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(Mahitos RZ) </t>
    </r>
    <r>
      <rPr>
        <b/>
        <sz val="10"/>
        <rFont val="Arial"/>
        <family val="2"/>
        <charset val="204"/>
      </rPr>
      <t>F1</t>
    </r>
  </si>
  <si>
    <r>
      <t xml:space="preserve">Дофу </t>
    </r>
    <r>
      <rPr>
        <sz val="10"/>
        <rFont val="Arial"/>
        <family val="2"/>
        <charset val="204"/>
      </rPr>
      <t xml:space="preserve">73-521 </t>
    </r>
    <r>
      <rPr>
        <sz val="8"/>
        <rFont val="Arial"/>
        <family val="2"/>
        <charset val="204"/>
      </rPr>
      <t>(Doufu RZ)</t>
    </r>
    <r>
      <rPr>
        <b/>
        <sz val="10"/>
        <rFont val="Arial"/>
        <family val="2"/>
        <charset val="204"/>
      </rPr>
      <t xml:space="preserve"> F1</t>
    </r>
  </si>
  <si>
    <r>
      <t xml:space="preserve">Аттія </t>
    </r>
    <r>
      <rPr>
        <sz val="10"/>
        <rFont val="Arial"/>
        <family val="2"/>
        <charset val="204"/>
      </rPr>
      <t xml:space="preserve">73-667 </t>
    </r>
    <r>
      <rPr>
        <sz val="8"/>
        <rFont val="Arial"/>
        <family val="2"/>
        <charset val="204"/>
      </rPr>
      <t xml:space="preserve">(Attiya RZ) </t>
    </r>
    <r>
      <rPr>
        <b/>
        <sz val="10"/>
        <rFont val="Arial"/>
        <family val="2"/>
        <charset val="204"/>
      </rPr>
      <t>F1</t>
    </r>
  </si>
  <si>
    <r>
      <t xml:space="preserve">Аламіна </t>
    </r>
    <r>
      <rPr>
        <sz val="10"/>
        <rFont val="Arial"/>
        <family val="2"/>
        <charset val="204"/>
      </rPr>
      <t xml:space="preserve">73-672 </t>
    </r>
    <r>
      <rPr>
        <sz val="8"/>
        <rFont val="Arial"/>
        <family val="2"/>
        <charset val="204"/>
      </rPr>
      <t>(Alamina RZ)</t>
    </r>
    <r>
      <rPr>
        <b/>
        <sz val="10"/>
        <rFont val="Arial"/>
        <family val="2"/>
        <charset val="204"/>
      </rPr>
      <t xml:space="preserve"> F1</t>
    </r>
  </si>
  <si>
    <r>
      <t xml:space="preserve">Зульфія </t>
    </r>
    <r>
      <rPr>
        <sz val="10"/>
        <rFont val="Arial"/>
        <family val="2"/>
        <charset val="204"/>
      </rPr>
      <t>73-610</t>
    </r>
    <r>
      <rPr>
        <b/>
        <sz val="1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(Zulfia RZ)</t>
    </r>
    <r>
      <rPr>
        <b/>
        <sz val="11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F1</t>
    </r>
  </si>
  <si>
    <r>
      <t xml:space="preserve">Уманья </t>
    </r>
    <r>
      <rPr>
        <sz val="10"/>
        <rFont val="Arial"/>
        <family val="2"/>
        <charset val="204"/>
      </rPr>
      <t xml:space="preserve">73-602 </t>
    </r>
    <r>
      <rPr>
        <sz val="8"/>
        <rFont val="Arial"/>
        <family val="2"/>
        <charset val="204"/>
      </rPr>
      <t>(Umagna RZ)</t>
    </r>
    <r>
      <rPr>
        <b/>
        <sz val="10"/>
        <rFont val="Arial"/>
        <family val="2"/>
        <charset val="204"/>
      </rPr>
      <t xml:space="preserve"> F1</t>
    </r>
  </si>
  <si>
    <r>
      <t xml:space="preserve">Есміра </t>
    </r>
    <r>
      <rPr>
        <sz val="9"/>
        <color theme="1"/>
        <rFont val="Arial"/>
        <family val="2"/>
        <charset val="204"/>
      </rPr>
      <t>(Esmira RZ)</t>
    </r>
    <r>
      <rPr>
        <b/>
        <sz val="10"/>
        <color theme="1"/>
        <rFont val="Arial"/>
        <family val="2"/>
      </rPr>
      <t xml:space="preserve"> F1 </t>
    </r>
    <r>
      <rPr>
        <i/>
        <sz val="9"/>
        <color theme="1"/>
        <rFont val="Arial"/>
        <family val="2"/>
        <charset val="204"/>
      </rPr>
      <t>розовий</t>
    </r>
  </si>
  <si>
    <r>
      <t xml:space="preserve">Ірен </t>
    </r>
    <r>
      <rPr>
        <sz val="9"/>
        <rFont val="Arial"/>
        <family val="2"/>
        <charset val="204"/>
      </rPr>
      <t>(Irene RZ)</t>
    </r>
    <r>
      <rPr>
        <b/>
        <sz val="10"/>
        <rFont val="Arial"/>
        <family val="2"/>
      </rPr>
      <t xml:space="preserve"> F1</t>
    </r>
  </si>
  <si>
    <t>Баклажан</t>
  </si>
  <si>
    <t>Перець солодкий</t>
  </si>
  <si>
    <r>
      <rPr>
        <b/>
        <sz val="10"/>
        <rFont val="Arial"/>
        <family val="2"/>
        <charset val="204"/>
      </rPr>
      <t>Сондела</t>
    </r>
    <r>
      <rPr>
        <b/>
        <sz val="11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(Sondela RZ)  </t>
    </r>
    <r>
      <rPr>
        <i/>
        <sz val="9"/>
        <rFont val="Arial"/>
        <family val="2"/>
        <charset val="204"/>
      </rPr>
      <t>кубовидний тип, червоний</t>
    </r>
  </si>
  <si>
    <r>
      <rPr>
        <b/>
        <sz val="10"/>
        <rFont val="Arial"/>
        <family val="2"/>
        <charset val="204"/>
      </rPr>
      <t>Сноувайт</t>
    </r>
    <r>
      <rPr>
        <b/>
        <sz val="11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(Snowwhite RZ)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F1</t>
    </r>
    <r>
      <rPr>
        <b/>
        <sz val="9"/>
        <rFont val="Arial"/>
        <family val="2"/>
        <charset val="204"/>
      </rPr>
      <t xml:space="preserve">                               </t>
    </r>
    <r>
      <rPr>
        <i/>
        <sz val="9"/>
        <rFont val="Arial"/>
        <family val="2"/>
        <charset val="204"/>
      </rPr>
      <t>тип угорський віск</t>
    </r>
  </si>
  <si>
    <r>
      <rPr>
        <b/>
        <sz val="11"/>
        <rFont val="Arial"/>
        <family val="2"/>
        <charset val="204"/>
      </rPr>
      <t xml:space="preserve">Портека </t>
    </r>
    <r>
      <rPr>
        <sz val="9"/>
        <rFont val="Arial"/>
        <family val="2"/>
        <charset val="204"/>
      </rPr>
      <t>(Porteca RZ)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F1</t>
    </r>
    <r>
      <rPr>
        <b/>
        <sz val="9"/>
        <rFont val="Arial"/>
        <family val="2"/>
        <charset val="204"/>
      </rPr>
      <t xml:space="preserve">                               </t>
    </r>
    <r>
      <rPr>
        <i/>
        <sz val="9"/>
        <rFont val="Arial"/>
        <family val="2"/>
        <charset val="204"/>
      </rPr>
      <t>тип Капія</t>
    </r>
  </si>
  <si>
    <t>Перець гострий</t>
  </si>
  <si>
    <r>
      <rPr>
        <b/>
        <sz val="10"/>
        <rFont val="Arial"/>
        <family val="2"/>
        <charset val="204"/>
      </rPr>
      <t xml:space="preserve">Янка </t>
    </r>
    <r>
      <rPr>
        <sz val="9"/>
        <rFont val="Arial"/>
        <family val="2"/>
        <charset val="204"/>
      </rPr>
      <t xml:space="preserve">(Yanka RZ) </t>
    </r>
    <r>
      <rPr>
        <b/>
        <sz val="10"/>
        <rFont val="Arial"/>
        <family val="2"/>
        <charset val="204"/>
      </rPr>
      <t xml:space="preserve">F1 </t>
    </r>
  </si>
  <si>
    <r>
      <t xml:space="preserve">Тандер </t>
    </r>
    <r>
      <rPr>
        <sz val="9"/>
        <rFont val="Arial"/>
        <family val="2"/>
        <charset val="204"/>
      </rPr>
      <t>(Thunder RZ)</t>
    </r>
    <r>
      <rPr>
        <b/>
        <sz val="9"/>
        <rFont val="Arial"/>
        <family val="2"/>
        <charset val="204"/>
      </rPr>
      <t xml:space="preserve"> F1</t>
    </r>
  </si>
  <si>
    <r>
      <rPr>
        <b/>
        <sz val="10"/>
        <rFont val="Arial"/>
        <family val="2"/>
        <charset val="204"/>
      </rPr>
      <t xml:space="preserve">Мазурка </t>
    </r>
    <r>
      <rPr>
        <sz val="9"/>
        <rFont val="Arial"/>
        <family val="2"/>
        <charset val="204"/>
      </rPr>
      <t>(Mazurka RZ)</t>
    </r>
    <r>
      <rPr>
        <b/>
        <sz val="10"/>
        <rFont val="Arial"/>
        <family val="2"/>
        <charset val="204"/>
      </rPr>
      <t xml:space="preserve"> F1 </t>
    </r>
    <r>
      <rPr>
        <i/>
        <sz val="9"/>
        <rFont val="Arial"/>
        <family val="2"/>
        <charset val="204"/>
      </rPr>
      <t>кубовидний тип, червоний</t>
    </r>
  </si>
  <si>
    <t>Диня</t>
  </si>
  <si>
    <r>
      <t>Дукрал</t>
    </r>
    <r>
      <rPr>
        <sz val="9"/>
        <rFont val="Arial"/>
        <family val="2"/>
        <charset val="204"/>
      </rPr>
      <t xml:space="preserve"> (Ducral RZ)</t>
    </r>
    <r>
      <rPr>
        <b/>
        <sz val="9"/>
        <rFont val="Arial"/>
        <family val="2"/>
        <charset val="204"/>
      </rPr>
      <t xml:space="preserve"> </t>
    </r>
    <r>
      <rPr>
        <b/>
        <sz val="10"/>
        <rFont val="Arial"/>
        <family val="2"/>
      </rPr>
      <t>F1,</t>
    </r>
    <r>
      <rPr>
        <i/>
        <sz val="9"/>
        <rFont val="Arial"/>
        <family val="2"/>
        <charset val="204"/>
      </rPr>
      <t xml:space="preserve"> тип Амарілло/жовта Канарська, плід 2,5-3,0 кг</t>
    </r>
  </si>
  <si>
    <r>
      <t>Карібіан Голд</t>
    </r>
    <r>
      <rPr>
        <sz val="8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(Carribean Gold RZ)</t>
    </r>
    <r>
      <rPr>
        <b/>
        <sz val="10"/>
        <rFont val="Arial"/>
        <family val="2"/>
        <charset val="204"/>
      </rPr>
      <t xml:space="preserve"> F1,</t>
    </r>
    <r>
      <rPr>
        <i/>
        <sz val="9"/>
        <rFont val="Arial"/>
        <family val="2"/>
        <charset val="204"/>
      </rPr>
      <t xml:space="preserve"> тип Харпер, плід 2,0 кг</t>
    </r>
  </si>
  <si>
    <r>
      <t>Карібіан Кінг</t>
    </r>
    <r>
      <rPr>
        <sz val="8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(Carribean Кing RZ)</t>
    </r>
    <r>
      <rPr>
        <b/>
        <sz val="10"/>
        <rFont val="Arial"/>
        <family val="2"/>
      </rPr>
      <t xml:space="preserve"> F1, </t>
    </r>
    <r>
      <rPr>
        <i/>
        <sz val="9"/>
        <rFont val="Arial"/>
        <family val="2"/>
        <charset val="204"/>
      </rPr>
      <t>тип Харпер, плід 2,5-3,0 кг</t>
    </r>
  </si>
  <si>
    <r>
      <t>Бравура</t>
    </r>
    <r>
      <rPr>
        <sz val="8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(Вravura RZ)</t>
    </r>
    <r>
      <rPr>
        <b/>
        <sz val="10"/>
        <rFont val="Arial"/>
        <family val="2"/>
      </rPr>
      <t xml:space="preserve"> F1,</t>
    </r>
    <r>
      <rPr>
        <i/>
        <sz val="9"/>
        <rFont val="Arial"/>
        <family val="2"/>
        <charset val="204"/>
      </rPr>
      <t xml:space="preserve"> тип Пієл де Сапо, плід 2,5-3,0 кг</t>
    </r>
  </si>
  <si>
    <r>
      <t>Mабел</t>
    </r>
    <r>
      <rPr>
        <sz val="8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(Mabel RZ)</t>
    </r>
    <r>
      <rPr>
        <b/>
        <sz val="10"/>
        <rFont val="Arial"/>
        <family val="2"/>
      </rPr>
      <t xml:space="preserve"> F1,</t>
    </r>
    <r>
      <rPr>
        <i/>
        <sz val="9"/>
        <rFont val="Arial"/>
        <family val="2"/>
        <charset val="204"/>
      </rPr>
      <t xml:space="preserve"> тип Пієл де Сапо, плід 2,5-3,0 кг</t>
    </r>
  </si>
  <si>
    <r>
      <t>Рікура</t>
    </r>
    <r>
      <rPr>
        <sz val="9"/>
        <rFont val="Arial"/>
        <family val="2"/>
        <charset val="204"/>
      </rPr>
      <t xml:space="preserve"> (Ricura RZ)</t>
    </r>
    <r>
      <rPr>
        <b/>
        <sz val="10"/>
        <rFont val="Arial"/>
        <family val="2"/>
      </rPr>
      <t xml:space="preserve"> F1,</t>
    </r>
    <r>
      <rPr>
        <i/>
        <sz val="9"/>
        <rFont val="Arial"/>
        <family val="2"/>
        <charset val="204"/>
      </rPr>
      <t xml:space="preserve"> тип Пієл де Сапо, плід 1,8-2,2 кг</t>
    </r>
  </si>
  <si>
    <r>
      <t>Реймiл</t>
    </r>
    <r>
      <rPr>
        <sz val="8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(Reymiel RZ)</t>
    </r>
    <r>
      <rPr>
        <b/>
        <sz val="10"/>
        <rFont val="Arial"/>
        <family val="2"/>
      </rPr>
      <t xml:space="preserve"> F1, </t>
    </r>
    <r>
      <rPr>
        <i/>
        <sz val="9"/>
        <rFont val="Arial"/>
        <family val="2"/>
        <charset val="204"/>
      </rPr>
      <t>тип Пієл де Сапо, плід 4-5 кг</t>
    </r>
  </si>
  <si>
    <r>
      <t>Тікал</t>
    </r>
    <r>
      <rPr>
        <sz val="8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(Tical RZ</t>
    </r>
    <r>
      <rPr>
        <sz val="8"/>
        <rFont val="Arial"/>
        <family val="2"/>
        <charset val="204"/>
      </rPr>
      <t>)</t>
    </r>
    <r>
      <rPr>
        <b/>
        <sz val="10"/>
        <rFont val="Arial"/>
        <family val="2"/>
      </rPr>
      <t xml:space="preserve"> F1, </t>
    </r>
    <r>
      <rPr>
        <i/>
        <sz val="9"/>
        <rFont val="Arial"/>
        <family val="2"/>
        <charset val="204"/>
      </rPr>
      <t>тип Амарілло/жовта Канарська, плід 1,2-1,3 кг</t>
    </r>
  </si>
  <si>
    <t xml:space="preserve">Кавун </t>
  </si>
  <si>
    <r>
      <t>Баронеса</t>
    </r>
    <r>
      <rPr>
        <sz val="8"/>
        <rFont val="Arial"/>
        <family val="2"/>
        <charset val="204"/>
      </rPr>
      <t xml:space="preserve"> (Baronesa RZ) </t>
    </r>
    <r>
      <rPr>
        <b/>
        <sz val="10"/>
        <rFont val="Arial"/>
        <family val="2"/>
      </rPr>
      <t>F1</t>
    </r>
    <r>
      <rPr>
        <i/>
        <sz val="9"/>
        <rFont val="Arial"/>
        <family val="2"/>
        <charset val="204"/>
      </rPr>
      <t xml:space="preserve"> тип Шуга Бебі плід овальний, 8-10 кг</t>
    </r>
  </si>
  <si>
    <r>
      <t>Колумбія 62-281</t>
    </r>
    <r>
      <rPr>
        <sz val="8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(Сolumbia RZ) </t>
    </r>
    <r>
      <rPr>
        <b/>
        <sz val="9"/>
        <rFont val="Arial"/>
        <family val="2"/>
        <charset val="204"/>
      </rPr>
      <t>F1</t>
    </r>
    <r>
      <rPr>
        <i/>
        <sz val="9"/>
        <rFont val="Arial"/>
        <family val="2"/>
        <charset val="204"/>
      </rPr>
      <t xml:space="preserve"> тип Крімсон Світ, плід округлий, 7-10 кг</t>
    </r>
  </si>
  <si>
    <r>
      <t xml:space="preserve">Онеїда </t>
    </r>
    <r>
      <rPr>
        <sz val="9"/>
        <rFont val="Arial"/>
        <family val="2"/>
        <charset val="204"/>
      </rPr>
      <t>(Oneida RZ)</t>
    </r>
    <r>
      <rPr>
        <b/>
        <sz val="10"/>
        <rFont val="Arial"/>
        <family val="2"/>
        <charset val="204"/>
      </rPr>
      <t xml:space="preserve"> F1 </t>
    </r>
    <r>
      <rPr>
        <i/>
        <sz val="9"/>
        <rFont val="Arial"/>
        <family val="2"/>
        <charset val="204"/>
      </rPr>
      <t xml:space="preserve">тип Крімсон Світ, </t>
    </r>
    <r>
      <rPr>
        <b/>
        <i/>
        <sz val="9"/>
        <rFont val="Arial"/>
        <family val="2"/>
        <charset val="204"/>
      </rPr>
      <t>дуже ранній</t>
    </r>
    <r>
      <rPr>
        <i/>
        <sz val="9"/>
        <rFont val="Arial"/>
        <family val="2"/>
        <charset val="204"/>
      </rPr>
      <t>, плід округлий, 6-8 кг</t>
    </r>
  </si>
  <si>
    <r>
      <t xml:space="preserve">Тітанія </t>
    </r>
    <r>
      <rPr>
        <sz val="9"/>
        <rFont val="Arial"/>
        <family val="2"/>
        <charset val="204"/>
      </rPr>
      <t>(Titania RZ)</t>
    </r>
    <r>
      <rPr>
        <b/>
        <sz val="9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F1 </t>
    </r>
    <r>
      <rPr>
        <i/>
        <sz val="9"/>
        <rFont val="Arial"/>
        <family val="2"/>
        <charset val="204"/>
      </rPr>
      <t xml:space="preserve">тип Шуга Бебі </t>
    </r>
    <r>
      <rPr>
        <b/>
        <i/>
        <sz val="9"/>
        <rFont val="Arial"/>
        <family val="2"/>
        <charset val="204"/>
      </rPr>
      <t>безнасіннєвий</t>
    </r>
    <r>
      <rPr>
        <i/>
        <sz val="9"/>
        <rFont val="Arial"/>
        <family val="2"/>
        <charset val="204"/>
      </rPr>
      <t>, плід округлий, 7-8 кг</t>
    </r>
  </si>
  <si>
    <t>Підщепа дині</t>
  </si>
  <si>
    <r>
      <t xml:space="preserve">Cфінкс </t>
    </r>
    <r>
      <rPr>
        <sz val="9"/>
        <rFont val="Arial"/>
        <family val="2"/>
        <charset val="204"/>
      </rPr>
      <t>(Sphinx RZ)</t>
    </r>
    <r>
      <rPr>
        <b/>
        <sz val="9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F1 </t>
    </r>
    <r>
      <rPr>
        <i/>
        <sz val="9"/>
        <rFont val="Arial"/>
        <family val="2"/>
        <charset val="204"/>
      </rPr>
      <t/>
    </r>
  </si>
  <si>
    <r>
      <rPr>
        <b/>
        <sz val="10"/>
        <rFont val="Arial"/>
        <family val="2"/>
        <charset val="204"/>
      </rPr>
      <t xml:space="preserve">Ред Джет </t>
    </r>
    <r>
      <rPr>
        <sz val="9"/>
        <rFont val="Arial"/>
        <family val="2"/>
        <charset val="204"/>
      </rPr>
      <t>(Red Jet RZ)</t>
    </r>
    <r>
      <rPr>
        <b/>
        <sz val="10"/>
        <rFont val="Arial"/>
        <family val="2"/>
        <charset val="204"/>
      </rPr>
      <t xml:space="preserve"> F1 </t>
    </r>
    <r>
      <rPr>
        <i/>
        <sz val="9"/>
        <rFont val="Arial"/>
        <family val="2"/>
        <charset val="204"/>
      </rPr>
      <t>кубовидний тип, червоний</t>
    </r>
  </si>
  <si>
    <r>
      <rPr>
        <b/>
        <sz val="10"/>
        <rFont val="Arial"/>
        <family val="2"/>
        <charset val="204"/>
      </rPr>
      <t xml:space="preserve">Сімпаті </t>
    </r>
    <r>
      <rPr>
        <sz val="9"/>
        <rFont val="Arial"/>
        <family val="2"/>
        <charset val="204"/>
      </rPr>
      <t>(Sympathy RZ)</t>
    </r>
    <r>
      <rPr>
        <b/>
        <sz val="10"/>
        <rFont val="Arial"/>
        <family val="2"/>
        <charset val="204"/>
      </rPr>
      <t xml:space="preserve"> F1 </t>
    </r>
    <r>
      <rPr>
        <i/>
        <sz val="9"/>
        <rFont val="Arial"/>
        <family val="2"/>
        <charset val="204"/>
      </rPr>
      <t>кубовидний тип, червоний</t>
    </r>
  </si>
  <si>
    <r>
      <t xml:space="preserve">Іланга </t>
    </r>
    <r>
      <rPr>
        <sz val="9"/>
        <rFont val="Arial"/>
        <family val="2"/>
        <charset val="204"/>
      </rPr>
      <t xml:space="preserve">(Ilanga RZ) </t>
    </r>
    <r>
      <rPr>
        <b/>
        <sz val="10"/>
        <rFont val="Arial"/>
        <family val="2"/>
      </rPr>
      <t xml:space="preserve"> F1</t>
    </r>
    <r>
      <rPr>
        <i/>
        <sz val="9"/>
        <rFont val="Arial"/>
        <family val="2"/>
        <charset val="204"/>
      </rPr>
      <t>кубовидний тип, жовтий</t>
    </r>
  </si>
  <si>
    <r>
      <t xml:space="preserve">Бачата </t>
    </r>
    <r>
      <rPr>
        <sz val="9"/>
        <rFont val="Arial"/>
        <family val="2"/>
        <charset val="204"/>
      </rPr>
      <t xml:space="preserve">(Bachata RZ) </t>
    </r>
    <r>
      <rPr>
        <b/>
        <sz val="10"/>
        <rFont val="Arial"/>
        <family val="2"/>
      </rPr>
      <t xml:space="preserve"> F1 </t>
    </r>
    <r>
      <rPr>
        <i/>
        <sz val="9"/>
        <rFont val="Arial"/>
        <family val="2"/>
        <charset val="204"/>
      </rPr>
      <t>кубовидний тип, жовтий</t>
    </r>
  </si>
  <si>
    <r>
      <t xml:space="preserve">Кавернет </t>
    </r>
    <r>
      <rPr>
        <sz val="8"/>
        <rFont val="Arial"/>
        <family val="2"/>
        <charset val="204"/>
      </rPr>
      <t xml:space="preserve">(CavernetRZ) </t>
    </r>
    <r>
      <rPr>
        <i/>
        <sz val="8"/>
        <rFont val="Arial"/>
        <family val="2"/>
        <charset val="204"/>
      </rPr>
      <t>насіння дражоване</t>
    </r>
  </si>
  <si>
    <r>
      <t xml:space="preserve">Кармеcі </t>
    </r>
    <r>
      <rPr>
        <sz val="8"/>
        <rFont val="Arial"/>
        <family val="2"/>
        <charset val="204"/>
      </rPr>
      <t>(Carmesi RZ)</t>
    </r>
    <r>
      <rPr>
        <i/>
        <sz val="8"/>
        <rFont val="Arial"/>
        <family val="2"/>
        <charset val="204"/>
      </rPr>
      <t xml:space="preserve"> </t>
    </r>
    <r>
      <rPr>
        <i/>
        <sz val="7"/>
        <rFont val="Arial"/>
        <family val="2"/>
        <charset val="204"/>
      </rPr>
      <t>насіння дражоване</t>
    </r>
  </si>
  <si>
    <r>
      <t xml:space="preserve">Отілі </t>
    </r>
    <r>
      <rPr>
        <sz val="9"/>
        <rFont val="Arial"/>
        <family val="2"/>
      </rPr>
      <t xml:space="preserve">(Othilie RZ) </t>
    </r>
    <r>
      <rPr>
        <i/>
        <sz val="8"/>
        <rFont val="Arial"/>
        <family val="2"/>
        <charset val="204"/>
      </rPr>
      <t>насіння дражоване</t>
    </r>
  </si>
  <si>
    <r>
      <t xml:space="preserve">Патішн </t>
    </r>
    <r>
      <rPr>
        <sz val="9"/>
        <rFont val="Arial"/>
        <family val="2"/>
      </rPr>
      <t xml:space="preserve">(PartitionRZ) </t>
    </r>
    <r>
      <rPr>
        <i/>
        <sz val="8"/>
        <rFont val="Arial"/>
        <family val="2"/>
        <charset val="204"/>
      </rPr>
      <t>насіння дражоване</t>
    </r>
  </si>
  <si>
    <r>
      <t>Айвона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(Auvona RZ)  </t>
    </r>
    <r>
      <rPr>
        <i/>
        <sz val="8"/>
        <rFont val="Arial"/>
        <family val="2"/>
        <charset val="204"/>
      </rPr>
      <t>дражоване</t>
    </r>
  </si>
  <si>
    <r>
      <t xml:space="preserve">Максимус </t>
    </r>
    <r>
      <rPr>
        <sz val="8"/>
        <rFont val="Arial"/>
        <family val="2"/>
        <charset val="204"/>
      </rPr>
      <t xml:space="preserve">(Maximus RZ) </t>
    </r>
    <r>
      <rPr>
        <i/>
        <sz val="8"/>
        <rFont val="Arial"/>
        <family val="2"/>
        <charset val="204"/>
      </rPr>
      <t>дражоване</t>
    </r>
  </si>
  <si>
    <r>
      <t>Рафаель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(Rafael RZ)  міні ромен</t>
    </r>
    <r>
      <rPr>
        <i/>
        <sz val="8"/>
        <rFont val="Arial"/>
        <family val="2"/>
        <charset val="204"/>
      </rPr>
      <t xml:space="preserve"> дражоване</t>
    </r>
  </si>
  <si>
    <r>
      <t xml:space="preserve">Кірінія </t>
    </r>
    <r>
      <rPr>
        <sz val="8"/>
        <rFont val="Arial"/>
        <family val="2"/>
        <charset val="204"/>
      </rPr>
      <t>(Kirinia RZ) зелений,</t>
    </r>
    <r>
      <rPr>
        <i/>
        <sz val="8"/>
        <rFont val="Arial"/>
        <family val="2"/>
        <charset val="204"/>
      </rPr>
      <t xml:space="preserve"> насіння дражоване</t>
    </r>
  </si>
  <si>
    <r>
      <t xml:space="preserve">Кітонія </t>
    </r>
    <r>
      <rPr>
        <sz val="8"/>
        <rFont val="Arial"/>
        <family val="2"/>
        <charset val="204"/>
      </rPr>
      <t xml:space="preserve">(Kitonia RZ) зелений, </t>
    </r>
    <r>
      <rPr>
        <i/>
        <sz val="8"/>
        <rFont val="Arial"/>
        <family val="2"/>
        <charset val="204"/>
      </rPr>
      <t>насіння дражоване</t>
    </r>
  </si>
  <si>
    <r>
      <t xml:space="preserve">Екзект </t>
    </r>
    <r>
      <rPr>
        <sz val="8"/>
        <rFont val="Arial"/>
        <family val="2"/>
        <charset val="204"/>
      </rPr>
      <t xml:space="preserve">(Exact RZ) зелений, </t>
    </r>
    <r>
      <rPr>
        <i/>
        <sz val="8"/>
        <rFont val="Arial"/>
        <family val="2"/>
        <charset val="204"/>
      </rPr>
      <t>дражоване</t>
    </r>
  </si>
  <si>
    <r>
      <t xml:space="preserve">Експедішн </t>
    </r>
    <r>
      <rPr>
        <sz val="8"/>
        <rFont val="Arial"/>
        <family val="2"/>
        <charset val="204"/>
      </rPr>
      <t xml:space="preserve">(Expidition RZ) зелений, </t>
    </r>
    <r>
      <rPr>
        <i/>
        <sz val="8"/>
        <rFont val="Arial"/>
        <family val="2"/>
        <charset val="204"/>
      </rPr>
      <t>насіння дражоване</t>
    </r>
  </si>
  <si>
    <r>
      <t xml:space="preserve">Kлі </t>
    </r>
    <r>
      <rPr>
        <sz val="8"/>
        <rFont val="Arial"/>
        <family val="2"/>
        <charset val="204"/>
      </rPr>
      <t xml:space="preserve">(Klee RZ) червоний, </t>
    </r>
    <r>
      <rPr>
        <i/>
        <sz val="8"/>
        <rFont val="Arial"/>
        <family val="2"/>
        <charset val="204"/>
      </rPr>
      <t>дражоване</t>
    </r>
  </si>
  <si>
    <r>
      <t>Гоген (Gaugin RZ)</t>
    </r>
    <r>
      <rPr>
        <sz val="8"/>
        <rFont val="Arial"/>
        <family val="2"/>
        <charset val="204"/>
      </rPr>
      <t xml:space="preserve"> червоний,</t>
    </r>
    <r>
      <rPr>
        <i/>
        <sz val="8"/>
        <rFont val="Arial"/>
        <family val="2"/>
        <charset val="204"/>
      </rPr>
      <t xml:space="preserve"> дражоване</t>
    </r>
  </si>
  <si>
    <r>
      <t xml:space="preserve">Сіріла </t>
    </r>
    <r>
      <rPr>
        <sz val="8"/>
        <rFont val="Arial"/>
        <family val="2"/>
        <charset val="204"/>
      </rPr>
      <t>(Cirilla RZ) , зелений</t>
    </r>
  </si>
  <si>
    <t>романеско</t>
  </si>
  <si>
    <r>
      <rPr>
        <b/>
        <sz val="10"/>
        <rFont val="Arial"/>
        <family val="2"/>
        <charset val="204"/>
      </rPr>
      <t>Пунтоверде</t>
    </r>
    <r>
      <rPr>
        <sz val="8"/>
        <rFont val="Arial"/>
        <family val="2"/>
        <charset val="204"/>
      </rPr>
      <t xml:space="preserve"> (Puntoverde RZ) </t>
    </r>
    <r>
      <rPr>
        <b/>
        <sz val="10"/>
        <rFont val="Arial"/>
        <family val="2"/>
        <charset val="204"/>
      </rPr>
      <t>F1</t>
    </r>
  </si>
  <si>
    <t>25000, 100000, 500000</t>
  </si>
  <si>
    <r>
      <t>Акела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(Akela RZ) </t>
    </r>
    <r>
      <rPr>
        <b/>
        <sz val="10"/>
        <rFont val="Arial"/>
        <family val="2"/>
        <charset val="204"/>
      </rPr>
      <t xml:space="preserve">, </t>
    </r>
    <r>
      <rPr>
        <i/>
        <sz val="8"/>
        <rFont val="Arial"/>
        <family val="2"/>
        <charset val="204"/>
      </rPr>
      <t xml:space="preserve">округлий </t>
    </r>
    <r>
      <rPr>
        <b/>
        <sz val="9"/>
        <rFont val="Arial"/>
        <family val="2"/>
        <charset val="204"/>
      </rPr>
      <t>PR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(калібр 2,75-3,50)</t>
    </r>
  </si>
  <si>
    <r>
      <t>Акела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(Akela RZ) </t>
    </r>
    <r>
      <rPr>
        <b/>
        <sz val="10"/>
        <rFont val="Arial"/>
        <family val="2"/>
        <charset val="204"/>
      </rPr>
      <t xml:space="preserve">, </t>
    </r>
    <r>
      <rPr>
        <i/>
        <sz val="8"/>
        <rFont val="Arial"/>
        <family val="2"/>
        <charset val="204"/>
      </rPr>
      <t xml:space="preserve">округлий </t>
    </r>
    <r>
      <rPr>
        <b/>
        <sz val="9"/>
        <rFont val="Arial"/>
        <family val="2"/>
        <charset val="204"/>
      </rPr>
      <t>PR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(калібр 3,5-4,25)</t>
    </r>
  </si>
  <si>
    <r>
      <t>Бебібіт</t>
    </r>
    <r>
      <rPr>
        <sz val="9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(Babybeat RZ)</t>
    </r>
    <r>
      <rPr>
        <sz val="9"/>
        <rFont val="Arial"/>
        <family val="2"/>
        <charset val="204"/>
      </rPr>
      <t>,</t>
    </r>
    <r>
      <rPr>
        <i/>
        <sz val="8"/>
        <rFont val="Arial"/>
        <family val="2"/>
        <charset val="204"/>
      </rPr>
      <t xml:space="preserve"> округлий </t>
    </r>
    <r>
      <rPr>
        <b/>
        <sz val="10"/>
        <rFont val="Arial"/>
        <family val="2"/>
        <charset val="204"/>
      </rPr>
      <t xml:space="preserve">PR </t>
    </r>
    <r>
      <rPr>
        <i/>
        <sz val="8"/>
        <rFont val="Arial"/>
        <family val="2"/>
        <charset val="204"/>
      </rPr>
      <t>(калібр 2,75-3,50</t>
    </r>
    <r>
      <rPr>
        <sz val="8"/>
        <rFont val="Arial"/>
        <family val="2"/>
        <charset val="204"/>
      </rPr>
      <t>)</t>
    </r>
  </si>
  <si>
    <r>
      <t>Бебібіт</t>
    </r>
    <r>
      <rPr>
        <sz val="9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(Babybeat RZ)</t>
    </r>
    <r>
      <rPr>
        <sz val="9"/>
        <rFont val="Arial"/>
        <family val="2"/>
        <charset val="204"/>
      </rPr>
      <t>,</t>
    </r>
    <r>
      <rPr>
        <i/>
        <sz val="8"/>
        <rFont val="Arial"/>
        <family val="2"/>
        <charset val="204"/>
      </rPr>
      <t xml:space="preserve"> округлий </t>
    </r>
    <r>
      <rPr>
        <b/>
        <sz val="10"/>
        <rFont val="Arial"/>
        <family val="2"/>
        <charset val="204"/>
      </rPr>
      <t xml:space="preserve">PR </t>
    </r>
    <r>
      <rPr>
        <i/>
        <sz val="8"/>
        <rFont val="Arial"/>
        <family val="2"/>
        <charset val="204"/>
      </rPr>
      <t>(калібр 3,50-4,25</t>
    </r>
    <r>
      <rPr>
        <sz val="8"/>
        <rFont val="Arial"/>
        <family val="2"/>
        <charset val="204"/>
      </rPr>
      <t>)</t>
    </r>
  </si>
  <si>
    <r>
      <t xml:space="preserve">Карілон </t>
    </r>
    <r>
      <rPr>
        <sz val="8"/>
        <rFont val="Arial"/>
        <family val="2"/>
      </rPr>
      <t>( Carillon RZ)</t>
    </r>
    <r>
      <rPr>
        <b/>
        <sz val="10"/>
        <rFont val="Arial"/>
        <family val="2"/>
      </rPr>
      <t>,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циліндричний </t>
    </r>
  </si>
  <si>
    <t>25000, 100000</t>
  </si>
  <si>
    <r>
      <t xml:space="preserve">Карілон </t>
    </r>
    <r>
      <rPr>
        <sz val="8"/>
        <rFont val="Arial"/>
        <family val="2"/>
      </rPr>
      <t>( Carillon RZ)</t>
    </r>
    <r>
      <rPr>
        <b/>
        <sz val="10"/>
        <rFont val="Arial"/>
        <family val="2"/>
      </rPr>
      <t>,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циліндричний </t>
    </r>
    <r>
      <rPr>
        <b/>
        <sz val="9"/>
        <rFont val="Arial"/>
        <family val="2"/>
        <charset val="204"/>
      </rPr>
      <t xml:space="preserve">PR </t>
    </r>
    <r>
      <rPr>
        <i/>
        <sz val="8"/>
        <rFont val="Arial"/>
        <family val="2"/>
        <charset val="204"/>
      </rPr>
      <t>(калібр 2,75-3,50)</t>
    </r>
  </si>
  <si>
    <r>
      <t xml:space="preserve">Карілон </t>
    </r>
    <r>
      <rPr>
        <sz val="8"/>
        <rFont val="Arial"/>
        <family val="2"/>
      </rPr>
      <t>( Carillon RZ)</t>
    </r>
    <r>
      <rPr>
        <b/>
        <sz val="10"/>
        <rFont val="Arial"/>
        <family val="2"/>
      </rPr>
      <t>,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циліндричний </t>
    </r>
    <r>
      <rPr>
        <b/>
        <sz val="9"/>
        <rFont val="Arial"/>
        <family val="2"/>
        <charset val="204"/>
      </rPr>
      <t xml:space="preserve">PR </t>
    </r>
    <r>
      <rPr>
        <i/>
        <sz val="8"/>
        <rFont val="Arial"/>
        <family val="2"/>
        <charset val="204"/>
      </rPr>
      <t>(калібр 3,50-4,25)</t>
    </r>
  </si>
  <si>
    <r>
      <t xml:space="preserve">Ларка </t>
    </r>
    <r>
      <rPr>
        <sz val="8"/>
        <rFont val="Arial"/>
        <family val="2"/>
        <charset val="204"/>
      </rPr>
      <t xml:space="preserve"> (Larka RZ)</t>
    </r>
    <r>
      <rPr>
        <sz val="10"/>
        <rFont val="Arial"/>
        <family val="2"/>
        <charset val="204"/>
      </rPr>
      <t xml:space="preserve">, </t>
    </r>
    <r>
      <rPr>
        <i/>
        <sz val="8"/>
        <rFont val="Arial"/>
        <family val="2"/>
        <charset val="204"/>
      </rPr>
      <t xml:space="preserve">округлий </t>
    </r>
    <r>
      <rPr>
        <b/>
        <sz val="9"/>
        <rFont val="Arial"/>
        <family val="2"/>
        <charset val="204"/>
      </rPr>
      <t>PR</t>
    </r>
    <r>
      <rPr>
        <i/>
        <sz val="8"/>
        <rFont val="Arial"/>
        <family val="2"/>
        <charset val="204"/>
      </rPr>
      <t xml:space="preserve"> (калібр 2,75-3,50)</t>
    </r>
  </si>
  <si>
    <r>
      <t xml:space="preserve">Ларка </t>
    </r>
    <r>
      <rPr>
        <sz val="8"/>
        <rFont val="Arial"/>
        <family val="2"/>
        <charset val="204"/>
      </rPr>
      <t xml:space="preserve"> (Larka RZ)</t>
    </r>
    <r>
      <rPr>
        <sz val="10"/>
        <rFont val="Arial"/>
        <family val="2"/>
        <charset val="204"/>
      </rPr>
      <t xml:space="preserve">, </t>
    </r>
    <r>
      <rPr>
        <i/>
        <sz val="8"/>
        <rFont val="Arial"/>
        <family val="2"/>
        <charset val="204"/>
      </rPr>
      <t xml:space="preserve">округлий </t>
    </r>
    <r>
      <rPr>
        <b/>
        <sz val="9"/>
        <rFont val="Arial"/>
        <family val="2"/>
        <charset val="204"/>
      </rPr>
      <t>PR</t>
    </r>
    <r>
      <rPr>
        <i/>
        <sz val="8"/>
        <rFont val="Arial"/>
        <family val="2"/>
        <charset val="204"/>
      </rPr>
      <t xml:space="preserve"> (калібр 3,50-4,25)</t>
    </r>
  </si>
  <si>
    <r>
      <t xml:space="preserve">Ліберо </t>
    </r>
    <r>
      <rPr>
        <sz val="8"/>
        <rFont val="Arial"/>
        <family val="2"/>
        <charset val="204"/>
      </rPr>
      <t xml:space="preserve"> (Libero RZ)</t>
    </r>
    <r>
      <rPr>
        <b/>
        <sz val="10"/>
        <rFont val="Arial"/>
        <family val="2"/>
      </rPr>
      <t xml:space="preserve">, </t>
    </r>
    <r>
      <rPr>
        <i/>
        <sz val="8"/>
        <rFont val="Arial"/>
        <family val="2"/>
        <charset val="204"/>
      </rPr>
      <t xml:space="preserve">округлий </t>
    </r>
    <r>
      <rPr>
        <b/>
        <sz val="9"/>
        <rFont val="Arial"/>
        <family val="2"/>
        <charset val="204"/>
      </rPr>
      <t xml:space="preserve">PR  </t>
    </r>
    <r>
      <rPr>
        <i/>
        <sz val="8"/>
        <rFont val="Arial"/>
        <family val="2"/>
        <charset val="204"/>
      </rPr>
      <t>(калібр 2,75-3,50)</t>
    </r>
  </si>
  <si>
    <r>
      <t xml:space="preserve">Ліберо </t>
    </r>
    <r>
      <rPr>
        <sz val="8"/>
        <rFont val="Arial"/>
        <family val="2"/>
        <charset val="204"/>
      </rPr>
      <t xml:space="preserve"> (Libero RZ)</t>
    </r>
    <r>
      <rPr>
        <b/>
        <sz val="10"/>
        <rFont val="Arial"/>
        <family val="2"/>
      </rPr>
      <t xml:space="preserve">, </t>
    </r>
    <r>
      <rPr>
        <i/>
        <sz val="8"/>
        <rFont val="Arial"/>
        <family val="2"/>
        <charset val="204"/>
      </rPr>
      <t xml:space="preserve">округлий </t>
    </r>
    <r>
      <rPr>
        <b/>
        <sz val="9"/>
        <rFont val="Arial"/>
        <family val="2"/>
        <charset val="204"/>
      </rPr>
      <t xml:space="preserve">PR  </t>
    </r>
    <r>
      <rPr>
        <i/>
        <sz val="8"/>
        <rFont val="Arial"/>
        <family val="2"/>
        <charset val="204"/>
      </rPr>
      <t>(калібр 3,5-4,25)</t>
    </r>
  </si>
  <si>
    <r>
      <t xml:space="preserve">Ломако </t>
    </r>
    <r>
      <rPr>
        <sz val="8"/>
        <rFont val="Arial"/>
        <family val="2"/>
      </rPr>
      <t>(Lomako RZ)</t>
    </r>
    <r>
      <rPr>
        <b/>
        <sz val="10"/>
        <rFont val="Arial"/>
        <family val="2"/>
      </rPr>
      <t>,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циліндричний </t>
    </r>
    <r>
      <rPr>
        <b/>
        <sz val="9"/>
        <rFont val="Arial"/>
        <family val="2"/>
        <charset val="204"/>
      </rPr>
      <t xml:space="preserve">PR </t>
    </r>
    <r>
      <rPr>
        <i/>
        <sz val="8"/>
        <rFont val="Arial"/>
        <family val="2"/>
        <charset val="204"/>
      </rPr>
      <t>(калібр 2,75-3,50)</t>
    </r>
  </si>
  <si>
    <r>
      <t xml:space="preserve">Ломако </t>
    </r>
    <r>
      <rPr>
        <sz val="8"/>
        <rFont val="Arial"/>
        <family val="2"/>
      </rPr>
      <t>(Lomako RZ)</t>
    </r>
    <r>
      <rPr>
        <b/>
        <sz val="10"/>
        <rFont val="Arial"/>
        <family val="2"/>
      </rPr>
      <t>,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циліндричний </t>
    </r>
    <r>
      <rPr>
        <b/>
        <sz val="9"/>
        <rFont val="Arial"/>
        <family val="2"/>
        <charset val="204"/>
      </rPr>
      <t xml:space="preserve">PR </t>
    </r>
    <r>
      <rPr>
        <i/>
        <sz val="8"/>
        <rFont val="Arial"/>
        <family val="2"/>
        <charset val="204"/>
      </rPr>
      <t>(калібр 3,50-4,25)</t>
    </r>
  </si>
  <si>
    <r>
      <t>Зепо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(Zeppo RZ) </t>
    </r>
    <r>
      <rPr>
        <b/>
        <sz val="9"/>
        <rFont val="Arial"/>
        <family val="2"/>
        <charset val="204"/>
      </rPr>
      <t>F1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округлий </t>
    </r>
    <r>
      <rPr>
        <b/>
        <sz val="9"/>
        <rFont val="Arial"/>
        <family val="2"/>
        <charset val="204"/>
      </rPr>
      <t>PR</t>
    </r>
    <r>
      <rPr>
        <i/>
        <sz val="8"/>
        <rFont val="Arial"/>
        <family val="2"/>
        <charset val="204"/>
      </rPr>
      <t xml:space="preserve"> (калібр 2,75-3,50)</t>
    </r>
  </si>
  <si>
    <r>
      <t>Зепо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(Zeppo RZ) </t>
    </r>
    <r>
      <rPr>
        <b/>
        <sz val="9"/>
        <rFont val="Arial"/>
        <family val="2"/>
        <charset val="204"/>
      </rPr>
      <t>F1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 xml:space="preserve">округлий </t>
    </r>
    <r>
      <rPr>
        <b/>
        <sz val="9"/>
        <rFont val="Arial"/>
        <family val="2"/>
        <charset val="204"/>
      </rPr>
      <t>PR</t>
    </r>
    <r>
      <rPr>
        <i/>
        <sz val="8"/>
        <rFont val="Arial"/>
        <family val="2"/>
        <charset val="204"/>
      </rPr>
      <t xml:space="preserve"> (калібр 3,50-4,25)</t>
    </r>
  </si>
  <si>
    <t>ТН</t>
  </si>
  <si>
    <r>
      <rPr>
        <b/>
        <sz val="10"/>
        <rFont val="Arial"/>
        <family val="2"/>
        <charset val="204"/>
      </rPr>
      <t>Cвятогор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(Svyatogor RZ)</t>
    </r>
    <r>
      <rPr>
        <sz val="9"/>
        <rFont val="Arial"/>
        <family val="2"/>
      </rPr>
      <t xml:space="preserve"> </t>
    </r>
    <r>
      <rPr>
        <b/>
        <sz val="10"/>
        <rFont val="Arial"/>
        <family val="2"/>
        <charset val="204"/>
      </rPr>
      <t>F1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</rPr>
      <t xml:space="preserve"> </t>
    </r>
  </si>
  <si>
    <r>
      <t>Підщепа</t>
    </r>
    <r>
      <rPr>
        <b/>
        <sz val="10"/>
        <color indexed="17"/>
        <rFont val="Arial"/>
        <family val="2"/>
        <charset val="204"/>
      </rPr>
      <t xml:space="preserve"> </t>
    </r>
  </si>
  <si>
    <t>Cucurbitaceae</t>
  </si>
  <si>
    <r>
      <t xml:space="preserve">Кобальт </t>
    </r>
    <r>
      <rPr>
        <sz val="8"/>
        <rFont val="Arial"/>
        <family val="2"/>
        <charset val="204"/>
      </rPr>
      <t xml:space="preserve">(Kobalt RZ) </t>
    </r>
    <r>
      <rPr>
        <b/>
        <sz val="10"/>
        <rFont val="Arial"/>
        <family val="2"/>
        <charset val="204"/>
      </rPr>
      <t>F1</t>
    </r>
  </si>
  <si>
    <r>
      <t xml:space="preserve">Пелопс </t>
    </r>
    <r>
      <rPr>
        <sz val="8"/>
        <rFont val="Arial"/>
        <family val="2"/>
        <charset val="204"/>
      </rPr>
      <t xml:space="preserve">(Pelops RZ) </t>
    </r>
    <r>
      <rPr>
        <b/>
        <sz val="10"/>
        <rFont val="Arial"/>
        <family val="2"/>
        <charset val="204"/>
      </rPr>
      <t>F1</t>
    </r>
  </si>
  <si>
    <r>
      <t>Васанта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(Vasanta RZ)</t>
    </r>
    <r>
      <rPr>
        <b/>
        <sz val="10"/>
        <rFont val="Arial"/>
        <family val="2"/>
      </rPr>
      <t xml:space="preserve"> F1</t>
    </r>
  </si>
  <si>
    <t xml:space="preserve">Підщепа </t>
  </si>
  <si>
    <t>Solanaceae</t>
  </si>
  <si>
    <r>
      <t xml:space="preserve">Кайзер </t>
    </r>
    <r>
      <rPr>
        <sz val="8"/>
        <rFont val="Arial"/>
        <family val="2"/>
        <charset val="204"/>
      </rPr>
      <t xml:space="preserve">(Kaiser RZ) </t>
    </r>
    <r>
      <rPr>
        <b/>
        <sz val="10"/>
        <rFont val="Arial"/>
        <family val="2"/>
        <charset val="204"/>
      </rPr>
      <t>F1</t>
    </r>
  </si>
  <si>
    <t>Кг</t>
  </si>
  <si>
    <r>
      <t xml:space="preserve">Арлі </t>
    </r>
    <r>
      <rPr>
        <sz val="8"/>
        <rFont val="Arial"/>
        <family val="2"/>
        <charset val="204"/>
      </rPr>
      <t xml:space="preserve"> (Arley RZ)</t>
    </r>
    <r>
      <rPr>
        <b/>
        <sz val="10"/>
        <rFont val="Arial"/>
        <family val="2"/>
        <charset val="204"/>
      </rPr>
      <t xml:space="preserve"> F1,</t>
    </r>
    <r>
      <rPr>
        <i/>
        <sz val="8"/>
        <rFont val="Arial"/>
        <family val="2"/>
        <charset val="204"/>
      </rPr>
      <t xml:space="preserve"> калібр менше 3,00</t>
    </r>
  </si>
  <si>
    <t>МлнН</t>
  </si>
  <si>
    <r>
      <t xml:space="preserve">Арлі </t>
    </r>
    <r>
      <rPr>
        <sz val="8"/>
        <rFont val="Arial"/>
        <family val="2"/>
        <charset val="204"/>
      </rPr>
      <t xml:space="preserve"> (Arley RZ)</t>
    </r>
    <r>
      <rPr>
        <b/>
        <sz val="10"/>
        <rFont val="Arial"/>
        <family val="2"/>
        <charset val="204"/>
      </rPr>
      <t xml:space="preserve"> F1, </t>
    </r>
    <r>
      <rPr>
        <i/>
        <sz val="8"/>
        <rFont val="Arial"/>
        <family val="2"/>
        <charset val="204"/>
      </rPr>
      <t>калібр більше 3,00</t>
    </r>
  </si>
  <si>
    <r>
      <t xml:space="preserve">Валері  </t>
    </r>
    <r>
      <rPr>
        <sz val="8"/>
        <rFont val="Arial"/>
        <family val="2"/>
        <charset val="204"/>
      </rPr>
      <t>(Valerie RZ)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F1</t>
    </r>
    <r>
      <rPr>
        <sz val="8"/>
        <rFont val="Arial"/>
        <family val="2"/>
        <charset val="204"/>
      </rPr>
      <t xml:space="preserve">, </t>
    </r>
    <r>
      <rPr>
        <i/>
        <sz val="8"/>
        <rFont val="Arial"/>
        <family val="2"/>
        <charset val="204"/>
      </rPr>
      <t>калібр 2,25-3,25</t>
    </r>
    <r>
      <rPr>
        <sz val="8"/>
        <rFont val="Arial"/>
        <family val="2"/>
        <charset val="204"/>
      </rPr>
      <t xml:space="preserve"> </t>
    </r>
  </si>
  <si>
    <r>
      <t xml:space="preserve">Мондіал </t>
    </r>
    <r>
      <rPr>
        <sz val="8"/>
        <rFont val="Arial"/>
        <family val="2"/>
        <charset val="204"/>
      </rPr>
      <t xml:space="preserve">(Mondial RZ) </t>
    </r>
    <r>
      <rPr>
        <b/>
        <sz val="10"/>
        <rFont val="Arial"/>
        <family val="2"/>
        <charset val="204"/>
      </rPr>
      <t>F1</t>
    </r>
    <r>
      <rPr>
        <sz val="8"/>
        <rFont val="Arial"/>
        <family val="2"/>
        <charset val="204"/>
      </rPr>
      <t xml:space="preserve">, </t>
    </r>
    <r>
      <rPr>
        <i/>
        <sz val="8"/>
        <rFont val="Arial"/>
        <family val="2"/>
        <charset val="204"/>
      </rPr>
      <t>калібр 2,25-3,25</t>
    </r>
    <r>
      <rPr>
        <sz val="8"/>
        <rFont val="Arial"/>
        <family val="2"/>
        <charset val="204"/>
      </rPr>
      <t xml:space="preserve"> </t>
    </r>
  </si>
  <si>
    <r>
      <t xml:space="preserve">Джукар </t>
    </r>
    <r>
      <rPr>
        <sz val="9"/>
        <rFont val="Arial"/>
        <family val="2"/>
        <charset val="204"/>
      </rPr>
      <t>(Jucar RZ)</t>
    </r>
    <r>
      <rPr>
        <sz val="8"/>
        <rFont val="Arial"/>
        <family val="2"/>
        <charset val="204"/>
      </rPr>
      <t xml:space="preserve"> </t>
    </r>
    <r>
      <rPr>
        <b/>
        <sz val="10"/>
        <rFont val="Arial"/>
        <family val="2"/>
      </rPr>
      <t xml:space="preserve">F1 </t>
    </r>
    <r>
      <rPr>
        <i/>
        <sz val="9"/>
        <rFont val="Arial"/>
        <family val="2"/>
        <charset val="204"/>
      </rPr>
      <t>тип Галія, плід 2,5-3,0 кг</t>
    </r>
  </si>
  <si>
    <r>
      <t xml:space="preserve">Гуелва </t>
    </r>
    <r>
      <rPr>
        <sz val="9"/>
        <rFont val="Arial"/>
        <family val="2"/>
        <charset val="204"/>
      </rPr>
      <t>(Huelva RZ)</t>
    </r>
    <r>
      <rPr>
        <b/>
        <sz val="9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F1 </t>
    </r>
    <r>
      <rPr>
        <i/>
        <sz val="9"/>
        <rFont val="Arial"/>
        <family val="2"/>
        <charset val="204"/>
      </rPr>
      <t>тип Шуга Бебі</t>
    </r>
    <r>
      <rPr>
        <i/>
        <sz val="9"/>
        <rFont val="Arial"/>
        <family val="2"/>
        <charset val="204"/>
      </rPr>
      <t>, плід округлий, 5-7 кг</t>
    </r>
  </si>
  <si>
    <r>
      <rPr>
        <b/>
        <sz val="10"/>
        <rFont val="Arial"/>
        <family val="2"/>
        <charset val="204"/>
      </rPr>
      <t>Лейре</t>
    </r>
    <r>
      <rPr>
        <sz val="9"/>
        <rFont val="Arial"/>
        <family val="2"/>
      </rPr>
      <t xml:space="preserve"> (Leire RZ)</t>
    </r>
    <r>
      <rPr>
        <b/>
        <sz val="10"/>
        <rFont val="Arial"/>
        <family val="2"/>
        <charset val="204"/>
      </rPr>
      <t xml:space="preserve"> F1, </t>
    </r>
    <r>
      <rPr>
        <i/>
        <sz val="9"/>
        <rFont val="Arial"/>
        <family val="2"/>
        <charset val="204"/>
      </rPr>
      <t>смугастий</t>
    </r>
  </si>
  <si>
    <r>
      <t xml:space="preserve">Шарапова </t>
    </r>
    <r>
      <rPr>
        <sz val="9"/>
        <rFont val="Arial"/>
        <family val="2"/>
        <charset val="204"/>
      </rPr>
      <t>(Sharapova RZ)</t>
    </r>
    <r>
      <rPr>
        <sz val="8"/>
        <rFont val="Arial"/>
        <family val="2"/>
        <charset val="204"/>
      </rPr>
      <t xml:space="preserve"> </t>
    </r>
    <r>
      <rPr>
        <b/>
        <sz val="10"/>
        <rFont val="Arial"/>
        <family val="2"/>
      </rPr>
      <t>F1</t>
    </r>
    <r>
      <rPr>
        <i/>
        <sz val="9"/>
        <rFont val="Arial"/>
        <family val="2"/>
        <charset val="204"/>
      </rPr>
      <t xml:space="preserve"> овальний</t>
    </r>
  </si>
  <si>
    <r>
      <rPr>
        <b/>
        <sz val="10"/>
        <rFont val="Arial"/>
        <family val="2"/>
        <charset val="204"/>
      </rPr>
      <t xml:space="preserve">Aнатолія </t>
    </r>
    <r>
      <rPr>
        <sz val="9"/>
        <rFont val="Arial"/>
        <family val="2"/>
      </rPr>
      <t xml:space="preserve">(Anatolia RZ) </t>
    </r>
    <r>
      <rPr>
        <b/>
        <sz val="10"/>
        <rFont val="Arial"/>
        <family val="2"/>
        <charset val="204"/>
      </rPr>
      <t xml:space="preserve">F1 </t>
    </r>
    <r>
      <rPr>
        <i/>
        <sz val="9"/>
        <rFont val="Arial"/>
        <family val="2"/>
        <charset val="204"/>
      </rPr>
      <t>циліндричний</t>
    </r>
  </si>
  <si>
    <r>
      <rPr>
        <b/>
        <sz val="10"/>
        <rFont val="Arial"/>
        <family val="2"/>
        <charset val="204"/>
      </rPr>
      <t xml:space="preserve">Аретуза </t>
    </r>
    <r>
      <rPr>
        <sz val="9"/>
        <rFont val="Arial"/>
        <family val="2"/>
      </rPr>
      <t xml:space="preserve">(Aretussa RZ) </t>
    </r>
    <r>
      <rPr>
        <b/>
        <sz val="10"/>
        <rFont val="Arial"/>
        <family val="2"/>
        <charset val="204"/>
      </rPr>
      <t xml:space="preserve">F1 </t>
    </r>
    <r>
      <rPr>
        <i/>
        <sz val="9"/>
        <rFont val="Arial"/>
        <family val="2"/>
        <charset val="204"/>
      </rPr>
      <t>овальний білий</t>
    </r>
  </si>
  <si>
    <r>
      <t xml:space="preserve">Бріджит </t>
    </r>
    <r>
      <rPr>
        <sz val="9"/>
        <rFont val="Arial"/>
        <family val="2"/>
        <charset val="204"/>
      </rPr>
      <t>(Brigitte RZ)</t>
    </r>
    <r>
      <rPr>
        <b/>
        <sz val="10"/>
        <rFont val="Arial"/>
        <family val="2"/>
      </rPr>
      <t xml:space="preserve"> F1 </t>
    </r>
    <r>
      <rPr>
        <i/>
        <sz val="9"/>
        <rFont val="Arial"/>
        <family val="2"/>
        <charset val="204"/>
      </rPr>
      <t>циліндричний</t>
    </r>
  </si>
  <si>
    <r>
      <t>Естелле</t>
    </r>
    <r>
      <rPr>
        <sz val="9"/>
        <rFont val="Arial"/>
        <family val="2"/>
        <charset val="204"/>
      </rPr>
      <t xml:space="preserve"> (Estelle RZ) </t>
    </r>
    <r>
      <rPr>
        <b/>
        <sz val="10"/>
        <rFont val="Arial"/>
        <family val="2"/>
      </rPr>
      <t xml:space="preserve">F1 </t>
    </r>
    <r>
      <rPr>
        <i/>
        <sz val="9"/>
        <rFont val="Arial"/>
        <family val="2"/>
        <charset val="204"/>
      </rPr>
      <t>циліндричний</t>
    </r>
  </si>
  <si>
    <r>
      <rPr>
        <b/>
        <sz val="10"/>
        <rFont val="Arial"/>
        <family val="2"/>
        <charset val="204"/>
      </rPr>
      <t>Шеріл</t>
    </r>
    <r>
      <rPr>
        <sz val="9"/>
        <rFont val="Arial"/>
        <family val="2"/>
      </rPr>
      <t xml:space="preserve"> (Cheryl RZ) </t>
    </r>
    <r>
      <rPr>
        <b/>
        <sz val="10"/>
        <rFont val="Arial"/>
        <family val="2"/>
        <charset val="204"/>
      </rPr>
      <t xml:space="preserve">F1 </t>
    </r>
    <r>
      <rPr>
        <i/>
        <sz val="9"/>
        <rFont val="Arial"/>
        <family val="2"/>
        <charset val="204"/>
      </rPr>
      <t xml:space="preserve">округлий </t>
    </r>
  </si>
  <si>
    <r>
      <rPr>
        <b/>
        <sz val="10"/>
        <rFont val="Arial"/>
        <family val="2"/>
        <charset val="204"/>
      </rPr>
      <t>Сабелле</t>
    </r>
    <r>
      <rPr>
        <sz val="9"/>
        <rFont val="Arial"/>
        <family val="2"/>
        <charset val="204"/>
      </rPr>
      <t xml:space="preserve"> (Sabelle RZ) </t>
    </r>
    <r>
      <rPr>
        <b/>
        <sz val="10"/>
        <rFont val="Arial"/>
        <family val="2"/>
        <charset val="204"/>
      </rPr>
      <t>F1</t>
    </r>
    <r>
      <rPr>
        <sz val="9"/>
        <rFont val="Arial"/>
        <family val="2"/>
        <charset val="204"/>
      </rPr>
      <t xml:space="preserve"> о</t>
    </r>
    <r>
      <rPr>
        <i/>
        <sz val="9"/>
        <rFont val="Arial"/>
        <family val="2"/>
        <charset val="204"/>
      </rPr>
      <t>круглий фіолетово-червоний</t>
    </r>
  </si>
  <si>
    <r>
      <t>Редма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</rPr>
      <t>(Redma RZ)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F1 </t>
    </r>
    <r>
      <rPr>
        <i/>
        <sz val="8"/>
        <rFont val="Arial"/>
        <family val="2"/>
        <charset val="204"/>
      </rPr>
      <t>(каліброване)</t>
    </r>
    <r>
      <rPr>
        <sz val="8"/>
        <rFont val="Arial"/>
        <family val="2"/>
        <charset val="204"/>
      </rPr>
      <t xml:space="preserve"> 80 дн.</t>
    </r>
  </si>
  <si>
    <r>
      <t>Рексома</t>
    </r>
    <r>
      <rPr>
        <sz val="8"/>
        <rFont val="Arial"/>
        <family val="2"/>
        <charset val="204"/>
      </rPr>
      <t xml:space="preserve"> (Rexoma RZ) </t>
    </r>
    <r>
      <rPr>
        <b/>
        <sz val="10"/>
        <rFont val="Arial"/>
        <family val="2"/>
        <charset val="204"/>
      </rPr>
      <t>F1</t>
    </r>
    <r>
      <rPr>
        <b/>
        <i/>
        <sz val="10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(каліброване)</t>
    </r>
  </si>
  <si>
    <r>
      <t xml:space="preserve">Родіма </t>
    </r>
    <r>
      <rPr>
        <sz val="8"/>
        <rFont val="Arial"/>
        <family val="2"/>
        <charset val="204"/>
      </rPr>
      <t xml:space="preserve">(Rodima RZ) </t>
    </r>
    <r>
      <rPr>
        <b/>
        <sz val="10"/>
        <rFont val="Arial"/>
        <family val="2"/>
        <charset val="204"/>
      </rPr>
      <t>F1</t>
    </r>
    <r>
      <rPr>
        <sz val="8"/>
        <rFont val="Arial"/>
        <family val="2"/>
        <charset val="204"/>
      </rPr>
      <t xml:space="preserve">, </t>
    </r>
    <r>
      <rPr>
        <i/>
        <sz val="8"/>
        <rFont val="Arial"/>
        <family val="2"/>
        <charset val="204"/>
      </rPr>
      <t xml:space="preserve">(каліброване) </t>
    </r>
  </si>
  <si>
    <r>
      <t xml:space="preserve">Джерада </t>
    </r>
    <r>
      <rPr>
        <sz val="8"/>
        <rFont val="Arial"/>
        <family val="2"/>
      </rPr>
      <t xml:space="preserve">(Jerada RZ) </t>
    </r>
    <r>
      <rPr>
        <b/>
        <sz val="10"/>
        <rFont val="Arial"/>
        <family val="2"/>
      </rPr>
      <t>F1</t>
    </r>
    <r>
      <rPr>
        <sz val="10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Нантеc тип</t>
    </r>
    <r>
      <rPr>
        <sz val="10"/>
        <rFont val="Arial"/>
        <family val="2"/>
        <charset val="204"/>
      </rPr>
      <t xml:space="preserve"> </t>
    </r>
    <r>
      <rPr>
        <i/>
        <sz val="8"/>
        <rFont val="Arial"/>
        <family val="2"/>
      </rPr>
      <t>90 дн.(калібр 1,6-1,8)</t>
    </r>
  </si>
  <si>
    <r>
      <t xml:space="preserve">Джерада </t>
    </r>
    <r>
      <rPr>
        <sz val="8"/>
        <rFont val="Arial"/>
        <family val="2"/>
      </rPr>
      <t xml:space="preserve">(Jerada RZ) </t>
    </r>
    <r>
      <rPr>
        <b/>
        <sz val="10"/>
        <rFont val="Arial"/>
        <family val="2"/>
      </rPr>
      <t>F1</t>
    </r>
    <r>
      <rPr>
        <sz val="10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Нантеc тип</t>
    </r>
    <r>
      <rPr>
        <sz val="10"/>
        <rFont val="Arial"/>
        <family val="2"/>
        <charset val="204"/>
      </rPr>
      <t xml:space="preserve"> </t>
    </r>
    <r>
      <rPr>
        <i/>
        <sz val="8"/>
        <rFont val="Arial"/>
        <family val="2"/>
      </rPr>
      <t>90 дн.(калібр 1,8-2,0)</t>
    </r>
  </si>
  <si>
    <r>
      <t xml:space="preserve">Морелія </t>
    </r>
    <r>
      <rPr>
        <sz val="8"/>
        <rFont val="Arial"/>
        <family val="2"/>
        <charset val="204"/>
      </rPr>
      <t>(Morelia RZ)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F1 </t>
    </r>
    <r>
      <rPr>
        <i/>
        <sz val="8"/>
        <rFont val="Arial"/>
        <family val="2"/>
        <charset val="204"/>
      </rPr>
      <t>Нантеc тип</t>
    </r>
    <r>
      <rPr>
        <b/>
        <sz val="10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120 дн. (калібр 1,6-1,8)</t>
    </r>
  </si>
  <si>
    <r>
      <t xml:space="preserve">Морелія </t>
    </r>
    <r>
      <rPr>
        <sz val="8"/>
        <rFont val="Arial"/>
        <family val="2"/>
        <charset val="204"/>
      </rPr>
      <t>(Morelia RZ)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F1 </t>
    </r>
    <r>
      <rPr>
        <i/>
        <sz val="8"/>
        <rFont val="Arial"/>
        <family val="2"/>
        <charset val="204"/>
      </rPr>
      <t>Нантеc тип</t>
    </r>
    <r>
      <rPr>
        <b/>
        <sz val="10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120 дн. (калібр 1,8-2,0)</t>
    </r>
  </si>
  <si>
    <r>
      <t xml:space="preserve">Морелія </t>
    </r>
    <r>
      <rPr>
        <sz val="8"/>
        <rFont val="Arial"/>
        <family val="2"/>
        <charset val="204"/>
      </rPr>
      <t>(Morelia RZ)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F1 </t>
    </r>
    <r>
      <rPr>
        <i/>
        <sz val="8"/>
        <rFont val="Arial"/>
        <family val="2"/>
        <charset val="204"/>
      </rPr>
      <t>Нантеc тип</t>
    </r>
    <r>
      <rPr>
        <b/>
        <sz val="10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120 дн. (калібр 2,0-2,2)</t>
    </r>
  </si>
  <si>
    <r>
      <t xml:space="preserve">Трафорд </t>
    </r>
    <r>
      <rPr>
        <sz val="8"/>
        <rFont val="Arial"/>
        <family val="2"/>
      </rPr>
      <t>(Trafford RZ)</t>
    </r>
    <r>
      <rPr>
        <b/>
        <sz val="10"/>
        <rFont val="Arial"/>
        <family val="2"/>
        <charset val="204"/>
      </rPr>
      <t xml:space="preserve"> F1 </t>
    </r>
    <r>
      <rPr>
        <i/>
        <sz val="8"/>
        <rFont val="Arial"/>
        <family val="2"/>
        <charset val="204"/>
      </rPr>
      <t>Флаке тип,</t>
    </r>
    <r>
      <rPr>
        <i/>
        <sz val="8"/>
        <rFont val="Arial"/>
        <family val="2"/>
      </rPr>
      <t>140 дн.(калібр 1,6-1,8)</t>
    </r>
  </si>
  <si>
    <r>
      <t xml:space="preserve">Трафорд </t>
    </r>
    <r>
      <rPr>
        <sz val="8"/>
        <rFont val="Arial"/>
        <family val="2"/>
      </rPr>
      <t>(Trafford RZ)</t>
    </r>
    <r>
      <rPr>
        <b/>
        <sz val="10"/>
        <rFont val="Arial"/>
        <family val="2"/>
        <charset val="204"/>
      </rPr>
      <t xml:space="preserve"> F1 </t>
    </r>
    <r>
      <rPr>
        <i/>
        <sz val="8"/>
        <rFont val="Arial"/>
        <family val="2"/>
        <charset val="204"/>
      </rPr>
      <t>Флаке тип,</t>
    </r>
    <r>
      <rPr>
        <i/>
        <sz val="8"/>
        <rFont val="Arial"/>
        <family val="2"/>
      </rPr>
      <t>140 дн.(калібр 1,8-2,0)</t>
    </r>
  </si>
  <si>
    <t>50г, 250г</t>
  </si>
  <si>
    <r>
      <t xml:space="preserve">Флексима </t>
    </r>
    <r>
      <rPr>
        <sz val="8"/>
        <rFont val="Arial"/>
        <family val="2"/>
      </rPr>
      <t>(Flexima RZ)</t>
    </r>
    <r>
      <rPr>
        <b/>
        <sz val="10"/>
        <rFont val="Arial"/>
        <family val="2"/>
      </rPr>
      <t xml:space="preserve"> F1</t>
    </r>
    <r>
      <rPr>
        <sz val="8"/>
        <rFont val="Arial"/>
        <family val="2"/>
        <charset val="204"/>
      </rPr>
      <t xml:space="preserve"> 120-135 дн.</t>
    </r>
  </si>
  <si>
    <r>
      <t xml:space="preserve">Флексима </t>
    </r>
    <r>
      <rPr>
        <sz val="8"/>
        <rFont val="Arial"/>
        <family val="2"/>
      </rPr>
      <t>(Flexima RZ)</t>
    </r>
    <r>
      <rPr>
        <b/>
        <sz val="10"/>
        <rFont val="Arial"/>
        <family val="2"/>
      </rPr>
      <t xml:space="preserve"> F1 </t>
    </r>
    <r>
      <rPr>
        <i/>
        <sz val="8"/>
        <rFont val="Arial"/>
        <family val="2"/>
        <charset val="204"/>
      </rPr>
      <t>(насіння калібр.)</t>
    </r>
  </si>
  <si>
    <r>
      <t>Ред Харизма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</rPr>
      <t>(Red Charisma RZ)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F1 </t>
    </r>
    <r>
      <rPr>
        <sz val="8"/>
        <rFont val="Arial"/>
        <family val="2"/>
        <charset val="204"/>
      </rPr>
      <t xml:space="preserve">80-90 дн., </t>
    </r>
  </si>
  <si>
    <r>
      <t xml:space="preserve">Кетрін </t>
    </r>
    <r>
      <rPr>
        <sz val="9"/>
        <rFont val="Arial"/>
        <family val="2"/>
        <charset val="204"/>
      </rPr>
      <t>(Catherine RZ)</t>
    </r>
    <r>
      <rPr>
        <sz val="8"/>
        <rFont val="Arial"/>
        <family val="2"/>
        <charset val="204"/>
      </rPr>
      <t xml:space="preserve"> </t>
    </r>
    <r>
      <rPr>
        <b/>
        <sz val="10"/>
        <rFont val="Arial"/>
        <family val="2"/>
      </rPr>
      <t xml:space="preserve">F1 </t>
    </r>
    <r>
      <rPr>
        <i/>
        <sz val="9"/>
        <rFont val="Arial"/>
        <family val="2"/>
        <charset val="204"/>
      </rPr>
      <t>тип Ананас, плід 2,5-4,0 кг</t>
    </r>
  </si>
  <si>
    <r>
      <t xml:space="preserve">Ціни  на  насіння  овочевих  культур  для </t>
    </r>
    <r>
      <rPr>
        <b/>
        <u/>
        <sz val="12"/>
        <rFont val="Arial"/>
        <family val="2"/>
        <charset val="204"/>
      </rPr>
      <t>закритого</t>
    </r>
    <r>
      <rPr>
        <b/>
        <sz val="12"/>
        <rFont val="Arial"/>
        <family val="2"/>
        <charset val="204"/>
      </rPr>
      <t xml:space="preserve">  грунту</t>
    </r>
  </si>
  <si>
    <t>Ціни діють з 01.01.19</t>
  </si>
  <si>
    <t>Вартість роздрібна                    (грн. з ПДВ)</t>
  </si>
  <si>
    <t>Вартість мілкий опт                  (грн. з ПДВ)</t>
  </si>
  <si>
    <t>Вартість крупний опт                  (грн. з ПДВ)</t>
  </si>
  <si>
    <t>Вартість дилер                    (грн. з ПДВ)</t>
  </si>
  <si>
    <r>
      <t xml:space="preserve">Заріссіма </t>
    </r>
    <r>
      <rPr>
        <sz val="8"/>
        <rFont val="Arial"/>
        <family val="2"/>
        <charset val="204"/>
      </rPr>
      <t xml:space="preserve">(Zarissima RZ) </t>
    </r>
    <r>
      <rPr>
        <b/>
        <sz val="10"/>
        <rFont val="Arial"/>
        <family val="2"/>
        <charset val="204"/>
      </rPr>
      <t xml:space="preserve">F1 </t>
    </r>
    <r>
      <rPr>
        <sz val="8"/>
        <rFont val="Arial"/>
        <family val="2"/>
        <charset val="204"/>
      </rPr>
      <t>48-52 дн.</t>
    </r>
  </si>
  <si>
    <r>
      <t xml:space="preserve">Заріссіма </t>
    </r>
    <r>
      <rPr>
        <sz val="8"/>
        <rFont val="Arial"/>
        <family val="2"/>
        <charset val="204"/>
      </rPr>
      <t>(Zarissima RZ)</t>
    </r>
    <r>
      <rPr>
        <b/>
        <sz val="10"/>
        <rFont val="Arial"/>
        <family val="2"/>
      </rPr>
      <t xml:space="preserve"> F1</t>
    </r>
    <r>
      <rPr>
        <sz val="8"/>
        <rFont val="Arial"/>
        <family val="2"/>
        <charset val="204"/>
      </rPr>
      <t xml:space="preserve"> (насіння каліброване)</t>
    </r>
  </si>
  <si>
    <r>
      <t xml:space="preserve">Лема </t>
    </r>
    <r>
      <rPr>
        <sz val="8"/>
        <rFont val="Arial"/>
        <family val="2"/>
      </rPr>
      <t>(Lemma RZ)</t>
    </r>
    <r>
      <rPr>
        <b/>
        <sz val="10"/>
        <rFont val="Arial"/>
        <family val="2"/>
      </rPr>
      <t xml:space="preserve"> F1 </t>
    </r>
    <r>
      <rPr>
        <i/>
        <sz val="8"/>
        <rFont val="Arial"/>
        <family val="2"/>
        <charset val="204"/>
      </rPr>
      <t>48-52 дн.</t>
    </r>
  </si>
  <si>
    <r>
      <t xml:space="preserve">Топма </t>
    </r>
    <r>
      <rPr>
        <sz val="9"/>
        <rFont val="Arial"/>
        <family val="2"/>
      </rPr>
      <t>(Top</t>
    </r>
    <r>
      <rPr>
        <sz val="8"/>
        <rFont val="Arial"/>
        <family val="2"/>
      </rPr>
      <t>ma RZ</t>
    </r>
    <r>
      <rPr>
        <sz val="9"/>
        <rFont val="Arial"/>
        <family val="2"/>
      </rPr>
      <t>)</t>
    </r>
    <r>
      <rPr>
        <b/>
        <sz val="10"/>
        <rFont val="Arial"/>
        <family val="2"/>
      </rPr>
      <t xml:space="preserve"> F1 </t>
    </r>
    <r>
      <rPr>
        <sz val="8"/>
        <rFont val="Arial"/>
        <family val="2"/>
        <charset val="204"/>
      </rPr>
      <t>70-75 дн.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  <charset val="204"/>
      </rPr>
      <t>(насіння каліброване)</t>
    </r>
  </si>
  <si>
    <r>
      <t xml:space="preserve">Корсума </t>
    </r>
    <r>
      <rPr>
        <sz val="8"/>
        <rFont val="Arial"/>
        <family val="2"/>
      </rPr>
      <t>(Korsuma RZ)</t>
    </r>
    <r>
      <rPr>
        <b/>
        <sz val="10"/>
        <rFont val="Arial"/>
        <family val="2"/>
        <charset val="204"/>
      </rPr>
      <t xml:space="preserve"> F1 </t>
    </r>
    <r>
      <rPr>
        <sz val="8"/>
        <rFont val="Arial"/>
        <family val="2"/>
        <charset val="204"/>
      </rPr>
      <t>100-110 дн.</t>
    </r>
  </si>
  <si>
    <r>
      <t>Аксіома</t>
    </r>
    <r>
      <rPr>
        <sz val="8"/>
        <rFont val="Arial"/>
        <family val="2"/>
        <charset val="204"/>
      </rPr>
      <t xml:space="preserve"> (Axioma RZ)</t>
    </r>
    <r>
      <rPr>
        <b/>
        <sz val="10"/>
        <rFont val="Arial"/>
        <family val="2"/>
      </rPr>
      <t xml:space="preserve"> F1 </t>
    </r>
    <r>
      <rPr>
        <sz val="8"/>
        <rFont val="Arial"/>
        <family val="2"/>
        <charset val="204"/>
      </rPr>
      <t>(насіння калібр.) 130-145 дн.</t>
    </r>
  </si>
  <si>
    <r>
      <t>Вітуррі</t>
    </r>
    <r>
      <rPr>
        <sz val="8"/>
        <rFont val="Arial"/>
        <family val="2"/>
        <charset val="204"/>
      </rPr>
      <t xml:space="preserve"> (Viturri RZ)</t>
    </r>
    <r>
      <rPr>
        <b/>
        <sz val="10"/>
        <rFont val="Arial"/>
        <family val="2"/>
      </rPr>
      <t xml:space="preserve"> F1 80 дн., </t>
    </r>
    <r>
      <rPr>
        <sz val="8"/>
        <rFont val="Arial"/>
        <family val="2"/>
        <charset val="204"/>
      </rPr>
      <t>для всесезонних посадок</t>
    </r>
  </si>
  <si>
    <r>
      <t xml:space="preserve">Сантамарія </t>
    </r>
    <r>
      <rPr>
        <sz val="8"/>
        <rFont val="Arial"/>
        <family val="2"/>
      </rPr>
      <t>(Santamaria RZ)</t>
    </r>
    <r>
      <rPr>
        <b/>
        <sz val="10"/>
        <rFont val="Arial"/>
        <family val="2"/>
      </rPr>
      <t xml:space="preserve"> F1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80 дн</t>
    </r>
    <r>
      <rPr>
        <i/>
        <sz val="8"/>
        <rFont val="Arial"/>
        <family val="2"/>
        <charset val="204"/>
      </rPr>
      <t>., для всесезонних посадок</t>
    </r>
  </si>
  <si>
    <r>
      <t xml:space="preserve">Орантес </t>
    </r>
    <r>
      <rPr>
        <sz val="8"/>
        <rFont val="Arial"/>
        <family val="2"/>
      </rPr>
      <t>(Orantes RZ)</t>
    </r>
    <r>
      <rPr>
        <b/>
        <sz val="10"/>
        <rFont val="Arial"/>
        <family val="2"/>
      </rPr>
      <t xml:space="preserve"> F1 </t>
    </r>
    <r>
      <rPr>
        <sz val="8"/>
        <rFont val="Arial"/>
        <family val="2"/>
        <charset val="204"/>
      </rPr>
      <t xml:space="preserve">70-90 дн. </t>
    </r>
    <r>
      <rPr>
        <i/>
        <sz val="8"/>
        <rFont val="Arial"/>
        <family val="2"/>
        <charset val="204"/>
      </rPr>
      <t>(насіння каліброване)</t>
    </r>
  </si>
  <si>
    <r>
      <t xml:space="preserve">Ліст </t>
    </r>
    <r>
      <rPr>
        <sz val="8"/>
        <rFont val="Arial"/>
        <family val="2"/>
      </rPr>
      <t>(Liszt RZ</t>
    </r>
    <r>
      <rPr>
        <sz val="8"/>
        <rFont val="Arial"/>
        <family val="2"/>
        <charset val="204"/>
      </rPr>
      <t>)</t>
    </r>
    <r>
      <rPr>
        <b/>
        <sz val="10"/>
        <rFont val="Arial"/>
        <family val="2"/>
      </rPr>
      <t xml:space="preserve"> F1 </t>
    </r>
    <r>
      <rPr>
        <i/>
        <sz val="8"/>
        <rFont val="Arial"/>
        <family val="2"/>
        <charset val="204"/>
      </rPr>
      <t>партенокарпічний</t>
    </r>
  </si>
  <si>
    <t>10г, 50, 250г</t>
  </si>
  <si>
    <r>
      <t xml:space="preserve">Саунд </t>
    </r>
    <r>
      <rPr>
        <sz val="8"/>
        <rFont val="Arial"/>
        <family val="2"/>
        <charset val="204"/>
      </rPr>
      <t>(Sound RZ)</t>
    </r>
    <r>
      <rPr>
        <b/>
        <sz val="10"/>
        <rFont val="Arial"/>
        <family val="2"/>
      </rPr>
      <t xml:space="preserve"> F1 </t>
    </r>
    <r>
      <rPr>
        <sz val="8"/>
        <rFont val="Arial"/>
        <family val="2"/>
        <charset val="204"/>
      </rPr>
      <t>партенокапічний</t>
    </r>
  </si>
  <si>
    <r>
      <t xml:space="preserve">Чайковський </t>
    </r>
    <r>
      <rPr>
        <sz val="8"/>
        <rFont val="Arial"/>
        <family val="2"/>
        <charset val="204"/>
      </rPr>
      <t>(Сhaikovskiy RZ)</t>
    </r>
    <r>
      <rPr>
        <b/>
        <sz val="10"/>
        <rFont val="Arial"/>
        <family val="2"/>
      </rPr>
      <t xml:space="preserve"> F1 </t>
    </r>
    <r>
      <rPr>
        <sz val="8"/>
        <rFont val="Arial"/>
        <family val="2"/>
        <charset val="204"/>
      </rPr>
      <t>партенокапічний</t>
    </r>
  </si>
  <si>
    <r>
      <t xml:space="preserve">Вармія </t>
    </r>
    <r>
      <rPr>
        <sz val="8"/>
        <rFont val="Arial"/>
        <family val="2"/>
        <charset val="204"/>
      </rPr>
      <t>(Warmia RZ)</t>
    </r>
    <r>
      <rPr>
        <b/>
        <sz val="10"/>
        <rFont val="Arial"/>
        <family val="2"/>
      </rPr>
      <t xml:space="preserve"> F1 </t>
    </r>
    <r>
      <rPr>
        <sz val="8"/>
        <rFont val="Arial"/>
        <family val="2"/>
        <charset val="204"/>
      </rPr>
      <t>Флаке тип, 150-160 дн. (калібр 1,6-1,8)</t>
    </r>
  </si>
  <si>
    <r>
      <t xml:space="preserve">Вармія </t>
    </r>
    <r>
      <rPr>
        <sz val="8"/>
        <rFont val="Arial"/>
        <family val="2"/>
        <charset val="204"/>
      </rPr>
      <t>(Warmia RZ)</t>
    </r>
    <r>
      <rPr>
        <b/>
        <sz val="10"/>
        <rFont val="Arial"/>
        <family val="2"/>
      </rPr>
      <t xml:space="preserve"> F1 </t>
    </r>
    <r>
      <rPr>
        <sz val="8"/>
        <rFont val="Arial"/>
        <family val="2"/>
        <charset val="204"/>
      </rPr>
      <t>Флаке тип, 150-160 дн. (калібр 1,8-2,0)</t>
    </r>
  </si>
  <si>
    <r>
      <t xml:space="preserve">Вармія </t>
    </r>
    <r>
      <rPr>
        <sz val="8"/>
        <rFont val="Arial"/>
        <family val="2"/>
        <charset val="204"/>
      </rPr>
      <t xml:space="preserve">(Warmia RZ) </t>
    </r>
    <r>
      <rPr>
        <b/>
        <sz val="10"/>
        <rFont val="Arial"/>
        <family val="2"/>
      </rPr>
      <t xml:space="preserve">F1 </t>
    </r>
    <r>
      <rPr>
        <sz val="8"/>
        <rFont val="Arial"/>
        <family val="2"/>
        <charset val="204"/>
      </rPr>
      <t>Флаке тип, 150-160 дн. (калібр 2,0-2,2)</t>
    </r>
  </si>
  <si>
    <r>
      <t xml:space="preserve">Каротан </t>
    </r>
    <r>
      <rPr>
        <sz val="8"/>
        <rFont val="Arial"/>
        <family val="2"/>
        <charset val="204"/>
      </rPr>
      <t xml:space="preserve">(Karotan RZ) Флаке тип, пізня 150-160 дн. </t>
    </r>
  </si>
  <si>
    <r>
      <t xml:space="preserve">Каротан </t>
    </r>
    <r>
      <rPr>
        <sz val="8"/>
        <rFont val="Arial"/>
        <family val="2"/>
        <charset val="204"/>
      </rPr>
      <t>(Karotan RZ) Флаке тип, пізня 150-160 дн.</t>
    </r>
    <r>
      <rPr>
        <b/>
        <sz val="10"/>
        <rFont val="Arial"/>
        <family val="2"/>
      </rPr>
      <t xml:space="preserve"> </t>
    </r>
  </si>
  <si>
    <r>
      <t>Беті</t>
    </r>
    <r>
      <rPr>
        <sz val="9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(Betty RZ)</t>
    </r>
    <r>
      <rPr>
        <sz val="9"/>
        <rFont val="Arial"/>
        <family val="2"/>
        <charset val="204"/>
      </rPr>
      <t>,</t>
    </r>
    <r>
      <rPr>
        <i/>
        <sz val="8"/>
        <rFont val="Arial"/>
        <family val="2"/>
        <charset val="204"/>
      </rPr>
      <t xml:space="preserve"> округлий </t>
    </r>
    <r>
      <rPr>
        <b/>
        <sz val="10"/>
        <rFont val="Arial"/>
        <family val="2"/>
        <charset val="204"/>
      </rPr>
      <t>PR</t>
    </r>
    <r>
      <rPr>
        <i/>
        <sz val="8"/>
        <rFont val="Arial"/>
        <family val="2"/>
        <charset val="204"/>
      </rPr>
      <t xml:space="preserve"> (калібр 3,00-3,50)</t>
    </r>
  </si>
  <si>
    <r>
      <t xml:space="preserve">Монті </t>
    </r>
    <r>
      <rPr>
        <sz val="8"/>
        <rFont val="Arial"/>
        <family val="2"/>
        <charset val="204"/>
      </rPr>
      <t>(Monty RZ)</t>
    </r>
    <r>
      <rPr>
        <b/>
        <sz val="10"/>
        <rFont val="Arial"/>
        <family val="2"/>
      </rPr>
      <t xml:space="preserve"> F1 </t>
    </r>
    <r>
      <rPr>
        <sz val="8"/>
        <rFont val="Arial"/>
        <family val="2"/>
        <charset val="204"/>
      </rPr>
      <t>округлий</t>
    </r>
    <r>
      <rPr>
        <b/>
        <sz val="10"/>
        <rFont val="Arial"/>
        <family val="2"/>
      </rPr>
      <t xml:space="preserve"> PR </t>
    </r>
    <r>
      <rPr>
        <sz val="8"/>
        <rFont val="Arial"/>
        <family val="2"/>
        <charset val="204"/>
      </rPr>
      <t>(калібр 2,75-3,50)</t>
    </r>
  </si>
  <si>
    <r>
      <t xml:space="preserve">Монті </t>
    </r>
    <r>
      <rPr>
        <b/>
        <sz val="8"/>
        <rFont val="Arial"/>
        <family val="2"/>
        <charset val="204"/>
      </rPr>
      <t>(Monty RZ)</t>
    </r>
    <r>
      <rPr>
        <b/>
        <sz val="10"/>
        <rFont val="Arial"/>
        <family val="2"/>
      </rPr>
      <t xml:space="preserve"> F1 </t>
    </r>
    <r>
      <rPr>
        <sz val="8"/>
        <rFont val="Arial"/>
        <family val="2"/>
        <charset val="204"/>
      </rPr>
      <t>округлий</t>
    </r>
    <r>
      <rPr>
        <b/>
        <sz val="10"/>
        <rFont val="Arial"/>
        <family val="2"/>
      </rPr>
      <t xml:space="preserve"> PR </t>
    </r>
    <r>
      <rPr>
        <sz val="8"/>
        <rFont val="Arial"/>
        <family val="2"/>
        <charset val="204"/>
      </rPr>
      <t>(калібр 3,50-4,25)</t>
    </r>
  </si>
  <si>
    <r>
      <t xml:space="preserve">Белсей </t>
    </r>
    <r>
      <rPr>
        <sz val="8"/>
        <rFont val="Arial"/>
        <family val="2"/>
        <charset val="204"/>
      </rPr>
      <t>(Belsay RZ)</t>
    </r>
    <r>
      <rPr>
        <b/>
        <sz val="10"/>
        <rFont val="Arial"/>
        <family val="2"/>
      </rPr>
      <t xml:space="preserve"> F1, </t>
    </r>
    <r>
      <rPr>
        <sz val="8"/>
        <rFont val="Arial"/>
        <family val="2"/>
        <charset val="204"/>
      </rPr>
      <t>калібр 2,25-3,25</t>
    </r>
  </si>
  <si>
    <r>
      <t xml:space="preserve">Келвін </t>
    </r>
    <r>
      <rPr>
        <sz val="8"/>
        <rFont val="Arial"/>
        <family val="2"/>
        <charset val="204"/>
      </rPr>
      <t>(Kelvin RZ)</t>
    </r>
  </si>
  <si>
    <t>черешкова</t>
  </si>
  <si>
    <r>
      <t xml:space="preserve">Стетхем  </t>
    </r>
    <r>
      <rPr>
        <sz val="8"/>
        <rFont val="Arial"/>
        <family val="2"/>
        <charset val="204"/>
      </rPr>
      <t>(Stetham RZ)</t>
    </r>
  </si>
  <si>
    <r>
      <t xml:space="preserve">Боа </t>
    </r>
    <r>
      <rPr>
        <sz val="8"/>
        <rFont val="Arial Cyr"/>
        <charset val="204"/>
      </rPr>
      <t xml:space="preserve">(Boa RZ) </t>
    </r>
    <r>
      <rPr>
        <b/>
        <sz val="10"/>
        <rFont val="Arial Cyr"/>
        <charset val="204"/>
      </rPr>
      <t>F1</t>
    </r>
  </si>
  <si>
    <r>
      <t xml:space="preserve">Вудпекер </t>
    </r>
    <r>
      <rPr>
        <sz val="8"/>
        <rFont val="Arial Cyr"/>
        <charset val="204"/>
      </rPr>
      <t>(Woodpecker RZ)</t>
    </r>
    <r>
      <rPr>
        <b/>
        <sz val="10"/>
        <rFont val="Arial Cyr"/>
        <charset val="204"/>
      </rPr>
      <t xml:space="preserve"> F1</t>
    </r>
  </si>
  <si>
    <r>
      <t xml:space="preserve">Гну </t>
    </r>
    <r>
      <rPr>
        <sz val="8"/>
        <rFont val="Arial Cyr"/>
        <charset val="204"/>
      </rPr>
      <t>(Gnu RZ)</t>
    </r>
    <r>
      <rPr>
        <b/>
        <sz val="10"/>
        <rFont val="Arial Cyr"/>
        <charset val="204"/>
      </rPr>
      <t xml:space="preserve"> F1</t>
    </r>
  </si>
  <si>
    <r>
      <t>Муфлон</t>
    </r>
    <r>
      <rPr>
        <sz val="8"/>
        <rFont val="Arial Cyr"/>
        <charset val="204"/>
      </rPr>
      <t xml:space="preserve"> (Mouflon RZ)</t>
    </r>
    <r>
      <rPr>
        <b/>
        <sz val="10"/>
        <rFont val="Arial Cyr"/>
        <charset val="204"/>
      </rPr>
      <t xml:space="preserve"> F1</t>
    </r>
  </si>
  <si>
    <r>
      <t xml:space="preserve">Сильвервейл </t>
    </r>
    <r>
      <rPr>
        <sz val="8"/>
        <rFont val="Arial Cyr"/>
        <charset val="204"/>
      </rPr>
      <t>(Silverwhale RZ)</t>
    </r>
    <r>
      <rPr>
        <b/>
        <sz val="10"/>
        <rFont val="Arial Cyr"/>
        <charset val="204"/>
      </rPr>
      <t xml:space="preserve"> F1</t>
    </r>
  </si>
  <si>
    <r>
      <t xml:space="preserve">Тукан </t>
    </r>
    <r>
      <rPr>
        <sz val="8"/>
        <rFont val="Arial Cyr"/>
        <charset val="204"/>
      </rPr>
      <t>(Toucan RZ)</t>
    </r>
    <r>
      <rPr>
        <b/>
        <sz val="10"/>
        <rFont val="Arial Cyr"/>
        <charset val="204"/>
      </rPr>
      <t xml:space="preserve"> F1</t>
    </r>
  </si>
  <si>
    <t xml:space="preserve">     Назват сорту, гібриду</t>
  </si>
  <si>
    <t>Вартість мілкий опт (грн. з ПДВ)</t>
  </si>
  <si>
    <t>Вартість крупний опт (грн. з ПДВ)</t>
  </si>
  <si>
    <t>Вартість дилер (грн. з ПДВ)</t>
  </si>
  <si>
    <t>Склад-магазин "Зелена садиба"</t>
  </si>
  <si>
    <r>
      <t xml:space="preserve">Ціни  на  насіння  овочевих  культур  для </t>
    </r>
    <r>
      <rPr>
        <b/>
        <u/>
        <sz val="12"/>
        <rFont val="Arial"/>
        <family val="2"/>
        <charset val="204"/>
      </rPr>
      <t>відкритого</t>
    </r>
    <r>
      <rPr>
        <b/>
        <sz val="12"/>
        <rFont val="Arial"/>
        <family val="2"/>
        <charset val="204"/>
      </rPr>
      <t xml:space="preserve">  грунту</t>
    </r>
  </si>
  <si>
    <t>(ціни вказано в гривнях разом з ПДВ)</t>
  </si>
  <si>
    <t>067-430-22-05 Ростислав</t>
  </si>
  <si>
    <r>
      <t xml:space="preserve">Кібрія </t>
    </r>
    <r>
      <rPr>
        <sz val="8"/>
        <rFont val="Arial"/>
        <family val="2"/>
        <charset val="204"/>
      </rPr>
      <t>(Kibria RZ)</t>
    </r>
    <r>
      <rPr>
        <b/>
        <sz val="10"/>
        <rFont val="Arial"/>
        <family val="2"/>
      </rPr>
      <t xml:space="preserve"> F1 </t>
    </r>
    <r>
      <rPr>
        <sz val="8"/>
        <rFont val="Arial"/>
        <family val="2"/>
        <charset val="204"/>
      </rPr>
      <t>партенокапічний</t>
    </r>
  </si>
  <si>
    <r>
      <t xml:space="preserve">Мануса </t>
    </r>
    <r>
      <rPr>
        <sz val="9"/>
        <color theme="1"/>
        <rFont val="Arial"/>
        <family val="2"/>
        <charset val="204"/>
      </rPr>
      <t>(Manusa RZ)</t>
    </r>
    <r>
      <rPr>
        <b/>
        <sz val="10"/>
        <color theme="1"/>
        <rFont val="Arial"/>
        <family val="2"/>
      </rPr>
      <t xml:space="preserve"> F1 </t>
    </r>
    <r>
      <rPr>
        <i/>
        <sz val="9"/>
        <color theme="1"/>
        <rFont val="Arial"/>
        <family val="2"/>
        <charset val="204"/>
      </rPr>
      <t>розовий</t>
    </r>
  </si>
  <si>
    <r>
      <t xml:space="preserve">Емперадор </t>
    </r>
    <r>
      <rPr>
        <sz val="8"/>
        <color theme="1"/>
        <rFont val="Arial"/>
        <family val="2"/>
        <charset val="204"/>
      </rPr>
      <t>(Emperador RZ)</t>
    </r>
    <r>
      <rPr>
        <b/>
        <sz val="10"/>
        <color theme="1"/>
        <rFont val="Arial"/>
        <family val="2"/>
      </rPr>
      <t xml:space="preserve"> F1</t>
    </r>
  </si>
  <si>
    <t>Ціни  на  насіння  салатів</t>
  </si>
  <si>
    <r>
      <rPr>
        <b/>
        <sz val="10"/>
        <rFont val="Arial"/>
        <family val="2"/>
        <charset val="204"/>
      </rPr>
      <t>Аруша</t>
    </r>
    <r>
      <rPr>
        <sz val="8"/>
        <rFont val="Arial"/>
        <family val="2"/>
        <charset val="204"/>
      </rPr>
      <t xml:space="preserve"> (Arusha RZ) </t>
    </r>
    <r>
      <rPr>
        <i/>
        <sz val="8"/>
        <rFont val="Arial"/>
        <family val="2"/>
        <charset val="204"/>
      </rPr>
      <t>насіння дражоване</t>
    </r>
  </si>
  <si>
    <r>
      <t xml:space="preserve">Мерлінас </t>
    </r>
    <r>
      <rPr>
        <sz val="8"/>
        <rFont val="Arial"/>
        <family val="2"/>
      </rPr>
      <t xml:space="preserve">(Merlinas RZ) </t>
    </r>
    <r>
      <rPr>
        <i/>
        <sz val="8"/>
        <rFont val="Arial"/>
        <family val="2"/>
        <charset val="204"/>
      </rPr>
      <t>насіння дражоване</t>
    </r>
  </si>
  <si>
    <r>
      <t xml:space="preserve">Сатін </t>
    </r>
    <r>
      <rPr>
        <sz val="8"/>
        <rFont val="Arial"/>
        <family val="2"/>
        <charset val="204"/>
      </rPr>
      <t xml:space="preserve">(Satine) </t>
    </r>
    <r>
      <rPr>
        <i/>
        <sz val="8"/>
        <rFont val="Arial"/>
        <family val="2"/>
        <charset val="204"/>
      </rPr>
      <t>насіння дражоване</t>
    </r>
  </si>
  <si>
    <r>
      <t xml:space="preserve">Лугано </t>
    </r>
    <r>
      <rPr>
        <sz val="8"/>
        <rFont val="Arial"/>
        <family val="2"/>
      </rPr>
      <t>(Lugano RZ)</t>
    </r>
    <r>
      <rPr>
        <i/>
        <sz val="8"/>
        <rFont val="Arial"/>
        <family val="2"/>
        <charset val="204"/>
      </rPr>
      <t xml:space="preserve"> дражоване</t>
    </r>
  </si>
  <si>
    <r>
      <t xml:space="preserve">Лозано </t>
    </r>
    <r>
      <rPr>
        <sz val="8"/>
        <rFont val="Arial"/>
        <family val="2"/>
      </rPr>
      <t>(Lozano RZ)</t>
    </r>
    <r>
      <rPr>
        <i/>
        <sz val="8"/>
        <rFont val="Arial"/>
        <family val="2"/>
        <charset val="204"/>
      </rPr>
      <t xml:space="preserve"> дражоване</t>
    </r>
  </si>
  <si>
    <r>
      <rPr>
        <b/>
        <sz val="10"/>
        <rFont val="Arial"/>
        <family val="2"/>
        <charset val="204"/>
      </rPr>
      <t>Галатея</t>
    </r>
    <r>
      <rPr>
        <sz val="8"/>
        <rFont val="Arial"/>
        <family val="2"/>
        <charset val="204"/>
      </rPr>
      <t xml:space="preserve"> (Galatea RZ) н</t>
    </r>
    <r>
      <rPr>
        <i/>
        <sz val="8"/>
        <rFont val="Arial"/>
        <family val="2"/>
        <charset val="204"/>
      </rPr>
      <t>асіння дражоване, червоний</t>
    </r>
  </si>
  <si>
    <r>
      <t xml:space="preserve">Анконі </t>
    </r>
    <r>
      <rPr>
        <sz val="8"/>
        <rFont val="Arial"/>
        <family val="2"/>
        <charset val="204"/>
      </rPr>
      <t>(Anconi RZ) гладкий ескаріол,</t>
    </r>
    <r>
      <rPr>
        <i/>
        <sz val="8"/>
        <rFont val="Arial"/>
        <family val="2"/>
        <charset val="204"/>
      </rPr>
      <t xml:space="preserve"> дражоване</t>
    </r>
  </si>
  <si>
    <r>
      <t xml:space="preserve">Кейтел </t>
    </r>
    <r>
      <rPr>
        <sz val="8"/>
        <rFont val="Arial"/>
        <family val="2"/>
        <charset val="204"/>
      </rPr>
      <t>(Kethel) гладкий ескаріол</t>
    </r>
    <r>
      <rPr>
        <i/>
        <sz val="8"/>
        <rFont val="Arial"/>
        <family val="2"/>
        <charset val="204"/>
      </rPr>
      <t>, дражоване</t>
    </r>
  </si>
  <si>
    <t xml:space="preserve">Саланова </t>
  </si>
  <si>
    <r>
      <t>Гумбольдт</t>
    </r>
    <r>
      <rPr>
        <sz val="8"/>
        <rFont val="Arial"/>
        <family val="2"/>
        <charset val="204"/>
      </rPr>
      <t xml:space="preserve"> (Humboldt) зелений </t>
    </r>
    <r>
      <rPr>
        <i/>
        <sz val="8"/>
        <rFont val="Arial"/>
        <family val="2"/>
        <charset val="204"/>
      </rPr>
      <t>насіння дражоване</t>
    </r>
  </si>
  <si>
    <t>дуболистий</t>
  </si>
  <si>
    <r>
      <t xml:space="preserve">Ксандра </t>
    </r>
    <r>
      <rPr>
        <sz val="8"/>
        <rFont val="Arial"/>
        <family val="2"/>
        <charset val="204"/>
      </rPr>
      <t xml:space="preserve">(Xandra) червоний </t>
    </r>
    <r>
      <rPr>
        <i/>
        <sz val="8"/>
        <rFont val="Arial"/>
        <family val="2"/>
        <charset val="204"/>
      </rPr>
      <t>насіння дражоване</t>
    </r>
  </si>
  <si>
    <r>
      <t xml:space="preserve">Кірібаті </t>
    </r>
    <r>
      <rPr>
        <sz val="8"/>
        <rFont val="Arial"/>
        <family val="2"/>
        <charset val="204"/>
      </rPr>
      <t>(Kiribati RZ) зелений,</t>
    </r>
    <r>
      <rPr>
        <i/>
        <sz val="8"/>
        <rFont val="Arial"/>
        <family val="2"/>
        <charset val="204"/>
      </rPr>
      <t xml:space="preserve"> насіння дражоване</t>
    </r>
  </si>
  <si>
    <r>
      <t xml:space="preserve">Сатурдай </t>
    </r>
    <r>
      <rPr>
        <sz val="8"/>
        <rFont val="Arial"/>
        <family val="2"/>
        <charset val="204"/>
      </rPr>
      <t xml:space="preserve">(Saturdaї) червоний, </t>
    </r>
    <r>
      <rPr>
        <i/>
        <sz val="8"/>
        <rFont val="Arial"/>
        <family val="2"/>
        <charset val="204"/>
      </rPr>
      <t>насіння дражоване</t>
    </r>
  </si>
  <si>
    <t xml:space="preserve">Саланова                      </t>
  </si>
  <si>
    <r>
      <t xml:space="preserve">Експертайз </t>
    </r>
    <r>
      <rPr>
        <sz val="8"/>
        <rFont val="Arial"/>
        <family val="2"/>
        <charset val="204"/>
      </rPr>
      <t>(Expertise)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зелений, </t>
    </r>
    <r>
      <rPr>
        <i/>
        <sz val="8"/>
        <rFont val="Arial"/>
        <family val="2"/>
        <charset val="204"/>
      </rPr>
      <t>насіння дражоване</t>
    </r>
  </si>
  <si>
    <t>Ціни  на  насіння  баклажана та перцю</t>
  </si>
  <si>
    <r>
      <t xml:space="preserve">Кідман </t>
    </r>
    <r>
      <rPr>
        <sz val="9"/>
        <rFont val="Arial"/>
        <family val="2"/>
        <charset val="204"/>
      </rPr>
      <t>(Kidman RZ)</t>
    </r>
    <r>
      <rPr>
        <b/>
        <sz val="10"/>
        <rFont val="Arial"/>
        <family val="2"/>
        <charset val="204"/>
      </rPr>
      <t xml:space="preserve"> F1 </t>
    </r>
    <r>
      <rPr>
        <i/>
        <sz val="9"/>
        <rFont val="Arial"/>
        <family val="2"/>
        <charset val="204"/>
      </rPr>
      <t xml:space="preserve">тип Тайгер, </t>
    </r>
    <r>
      <rPr>
        <b/>
        <i/>
        <sz val="9"/>
        <rFont val="Arial"/>
        <family val="2"/>
        <charset val="204"/>
      </rPr>
      <t>безнасінний</t>
    </r>
    <r>
      <rPr>
        <i/>
        <sz val="9"/>
        <rFont val="Arial"/>
        <family val="2"/>
        <charset val="204"/>
      </rPr>
      <t>, плід округлий, 5-7 кг</t>
    </r>
  </si>
  <si>
    <t>Ціни  на  насіння кавуна і дині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</si>
</sst>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1"/>
      <color indexed="18"/>
      <name val="Arial"/>
      <family val="2"/>
    </font>
    <font>
      <b/>
      <sz val="11"/>
      <color indexed="1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7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17"/>
      <name val="Arial"/>
      <family val="2"/>
      <charset val="204"/>
    </font>
    <font>
      <b/>
      <sz val="10"/>
      <color indexed="17"/>
      <name val="Arial"/>
      <family val="2"/>
      <charset val="204"/>
    </font>
    <font>
      <i/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b/>
      <sz val="11"/>
      <color indexed="17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color indexed="17"/>
      <name val="Arial"/>
      <family val="2"/>
    </font>
    <font>
      <i/>
      <sz val="7"/>
      <name val="Arial"/>
      <family val="2"/>
      <charset val="204"/>
    </font>
    <font>
      <b/>
      <i/>
      <u/>
      <sz val="10"/>
      <name val="Arial"/>
      <family val="2"/>
    </font>
    <font>
      <sz val="10"/>
      <color indexed="17"/>
      <name val="Arial Cyr"/>
      <charset val="204"/>
    </font>
    <font>
      <sz val="10"/>
      <color indexed="17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0"/>
      <color theme="1"/>
      <name val="Arial"/>
      <family val="2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u/>
      <sz val="11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2"/>
      <color indexed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18"/>
      <name val="Arial"/>
      <family val="2"/>
    </font>
    <font>
      <b/>
      <sz val="10"/>
      <color indexed="1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sz val="12"/>
      <color indexed="17"/>
      <name val="Arial Cyr"/>
      <charset val="204"/>
    </font>
    <font>
      <sz val="8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ill="1"/>
    <xf numFmtId="0" fontId="0" fillId="0" borderId="0" xfId="0" applyFill="1" applyAlignment="1"/>
    <xf numFmtId="37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/>
    <xf numFmtId="0" fontId="11" fillId="0" borderId="0" xfId="0" applyFont="1" applyFill="1"/>
    <xf numFmtId="37" fontId="11" fillId="0" borderId="0" xfId="0" applyNumberFormat="1" applyFont="1" applyFill="1" applyAlignment="1">
      <alignment horizontal="center"/>
    </xf>
    <xf numFmtId="2" fontId="0" fillId="0" borderId="0" xfId="0" applyNumberFormat="1" applyFill="1" applyAlignment="1"/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0" applyFont="1" applyAlignment="1"/>
    <xf numFmtId="2" fontId="0" fillId="0" borderId="0" xfId="0" applyNumberFormat="1" applyAlignment="1"/>
    <xf numFmtId="0" fontId="10" fillId="0" borderId="17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3" fontId="21" fillId="0" borderId="6" xfId="0" applyNumberFormat="1" applyFont="1" applyFill="1" applyBorder="1" applyAlignment="1">
      <alignment horizontal="center" vertical="center" wrapText="1"/>
    </xf>
    <xf numFmtId="3" fontId="21" fillId="0" borderId="24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2" fontId="21" fillId="0" borderId="8" xfId="0" applyNumberFormat="1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 wrapText="1"/>
    </xf>
    <xf numFmtId="3" fontId="21" fillId="0" borderId="8" xfId="0" applyNumberFormat="1" applyFont="1" applyFill="1" applyBorder="1" applyAlignment="1">
      <alignment horizontal="center" vertical="center"/>
    </xf>
    <xf numFmtId="0" fontId="22" fillId="0" borderId="0" xfId="0" applyFont="1"/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37" fontId="17" fillId="0" borderId="6" xfId="0" applyNumberFormat="1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center" vertical="center"/>
    </xf>
    <xf numFmtId="2" fontId="32" fillId="0" borderId="6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7" fillId="0" borderId="0" xfId="0" applyFont="1" applyFill="1" applyAlignment="1"/>
    <xf numFmtId="0" fontId="46" fillId="0" borderId="0" xfId="0" applyFont="1" applyFill="1"/>
    <xf numFmtId="0" fontId="21" fillId="0" borderId="0" xfId="0" applyFont="1" applyFill="1"/>
    <xf numFmtId="0" fontId="47" fillId="0" borderId="0" xfId="1" applyFont="1" applyFill="1" applyAlignment="1">
      <alignment horizontal="right"/>
    </xf>
    <xf numFmtId="2" fontId="48" fillId="0" borderId="0" xfId="1" applyNumberFormat="1" applyFont="1" applyFill="1" applyAlignment="1">
      <alignment horizontal="right"/>
    </xf>
    <xf numFmtId="2" fontId="49" fillId="0" borderId="0" xfId="0" applyNumberFormat="1" applyFont="1" applyFill="1" applyAlignment="1"/>
    <xf numFmtId="2" fontId="46" fillId="0" borderId="0" xfId="0" applyNumberFormat="1" applyFont="1" applyFill="1" applyAlignment="1"/>
    <xf numFmtId="0" fontId="46" fillId="0" borderId="0" xfId="0" applyFont="1" applyFill="1" applyAlignment="1"/>
    <xf numFmtId="2" fontId="46" fillId="0" borderId="0" xfId="0" applyNumberFormat="1" applyFont="1" applyFill="1"/>
    <xf numFmtId="0" fontId="52" fillId="0" borderId="0" xfId="0" applyFont="1" applyFill="1" applyBorder="1" applyAlignment="1">
      <alignment horizontal="left"/>
    </xf>
    <xf numFmtId="2" fontId="31" fillId="0" borderId="0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0" fillId="0" borderId="0" xfId="0" applyFill="1" applyBorder="1"/>
    <xf numFmtId="0" fontId="9" fillId="2" borderId="0" xfId="0" applyFont="1" applyFill="1" applyBorder="1" applyAlignment="1">
      <alignment horizontal="left"/>
    </xf>
    <xf numFmtId="37" fontId="53" fillId="4" borderId="21" xfId="0" applyNumberFormat="1" applyFont="1" applyFill="1" applyBorder="1" applyAlignment="1">
      <alignment horizontal="center" vertical="center" wrapText="1"/>
    </xf>
    <xf numFmtId="37" fontId="53" fillId="4" borderId="29" xfId="0" applyNumberFormat="1" applyFont="1" applyFill="1" applyBorder="1" applyAlignment="1">
      <alignment horizontal="center" vertical="center" wrapText="1"/>
    </xf>
    <xf numFmtId="37" fontId="53" fillId="4" borderId="23" xfId="0" applyNumberFormat="1" applyFont="1" applyFill="1" applyBorder="1" applyAlignment="1">
      <alignment horizontal="center" vertical="center" wrapText="1"/>
    </xf>
    <xf numFmtId="0" fontId="54" fillId="4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left" vertical="center" wrapText="1"/>
    </xf>
    <xf numFmtId="0" fontId="7" fillId="5" borderId="2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14" fillId="5" borderId="27" xfId="0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0" fontId="14" fillId="5" borderId="11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left" vertical="center"/>
    </xf>
    <xf numFmtId="0" fontId="12" fillId="5" borderId="25" xfId="0" applyFont="1" applyFill="1" applyBorder="1" applyAlignment="1">
      <alignment horizontal="left" vertical="center"/>
    </xf>
    <xf numFmtId="0" fontId="12" fillId="5" borderId="1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left" vertical="center"/>
    </xf>
    <xf numFmtId="37" fontId="56" fillId="4" borderId="21" xfId="0" applyNumberFormat="1" applyFont="1" applyFill="1" applyBorder="1" applyAlignment="1">
      <alignment horizontal="center" vertical="center" wrapText="1"/>
    </xf>
    <xf numFmtId="37" fontId="56" fillId="4" borderId="29" xfId="0" applyNumberFormat="1" applyFont="1" applyFill="1" applyBorder="1" applyAlignment="1">
      <alignment horizontal="center" vertical="center" wrapText="1"/>
    </xf>
    <xf numFmtId="37" fontId="56" fillId="4" borderId="30" xfId="0" applyNumberFormat="1" applyFont="1" applyFill="1" applyBorder="1" applyAlignment="1">
      <alignment horizontal="center" vertical="center" wrapText="1"/>
    </xf>
    <xf numFmtId="37" fontId="56" fillId="4" borderId="23" xfId="0" applyNumberFormat="1" applyFont="1" applyFill="1" applyBorder="1" applyAlignment="1">
      <alignment horizontal="center" vertical="center" wrapText="1"/>
    </xf>
    <xf numFmtId="0" fontId="57" fillId="4" borderId="31" xfId="0" applyFont="1" applyFill="1" applyBorder="1" applyAlignment="1">
      <alignment horizontal="center" vertical="center" wrapText="1"/>
    </xf>
    <xf numFmtId="0" fontId="57" fillId="4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37" fontId="5" fillId="4" borderId="21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37" fontId="5" fillId="4" borderId="23" xfId="0" applyNumberFormat="1" applyFont="1" applyFill="1" applyBorder="1" applyAlignment="1">
      <alignment horizontal="center" vertical="center"/>
    </xf>
    <xf numFmtId="2" fontId="44" fillId="3" borderId="6" xfId="0" applyNumberFormat="1" applyFont="1" applyFill="1" applyBorder="1" applyAlignment="1">
      <alignment horizontal="center" vertical="center"/>
    </xf>
    <xf numFmtId="2" fontId="44" fillId="3" borderId="7" xfId="0" applyNumberFormat="1" applyFont="1" applyFill="1" applyBorder="1" applyAlignment="1">
      <alignment horizontal="center" vertical="center"/>
    </xf>
    <xf numFmtId="2" fontId="44" fillId="3" borderId="8" xfId="0" applyNumberFormat="1" applyFont="1" applyFill="1" applyBorder="1" applyAlignment="1">
      <alignment horizontal="center" vertical="center"/>
    </xf>
    <xf numFmtId="2" fontId="44" fillId="3" borderId="9" xfId="0" applyNumberFormat="1" applyFont="1" applyFill="1" applyBorder="1" applyAlignment="1">
      <alignment horizontal="center" vertical="center"/>
    </xf>
    <xf numFmtId="2" fontId="44" fillId="3" borderId="24" xfId="0" applyNumberFormat="1" applyFont="1" applyFill="1" applyBorder="1" applyAlignment="1">
      <alignment horizontal="center" vertical="center"/>
    </xf>
    <xf numFmtId="2" fontId="44" fillId="3" borderId="28" xfId="0" applyNumberFormat="1" applyFont="1" applyFill="1" applyBorder="1" applyAlignment="1">
      <alignment horizontal="center" vertical="center"/>
    </xf>
    <xf numFmtId="2" fontId="44" fillId="3" borderId="17" xfId="0" applyNumberFormat="1" applyFont="1" applyFill="1" applyBorder="1" applyAlignment="1">
      <alignment horizontal="center" vertical="center"/>
    </xf>
    <xf numFmtId="2" fontId="44" fillId="3" borderId="18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2" fontId="21" fillId="0" borderId="2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21" fillId="0" borderId="24" xfId="0" applyNumberFormat="1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9" fillId="5" borderId="25" xfId="0" applyFont="1" applyFill="1" applyBorder="1" applyAlignment="1">
      <alignment horizontal="left" vertical="center"/>
    </xf>
    <xf numFmtId="0" fontId="39" fillId="5" borderId="11" xfId="0" applyFont="1" applyFill="1" applyBorder="1" applyAlignment="1">
      <alignment horizontal="left" vertical="center"/>
    </xf>
    <xf numFmtId="0" fontId="59" fillId="0" borderId="15" xfId="0" applyFont="1" applyBorder="1" applyAlignment="1">
      <alignment horizontal="center" vertical="center"/>
    </xf>
    <xf numFmtId="0" fontId="39" fillId="5" borderId="27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2" fontId="32" fillId="0" borderId="24" xfId="0" applyNumberFormat="1" applyFont="1" applyFill="1" applyBorder="1" applyAlignment="1">
      <alignment horizontal="center" vertical="center"/>
    </xf>
    <xf numFmtId="2" fontId="32" fillId="0" borderId="8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7" fillId="5" borderId="19" xfId="0" applyFont="1" applyFill="1" applyBorder="1" applyAlignment="1">
      <alignment horizontal="left" vertical="center"/>
    </xf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3" xfId="0" applyNumberFormat="1" applyFont="1" applyFill="1" applyBorder="1" applyAlignment="1">
      <alignment horizontal="center" vertical="center" wrapText="1"/>
    </xf>
    <xf numFmtId="4" fontId="61" fillId="3" borderId="6" xfId="0" applyNumberFormat="1" applyFont="1" applyFill="1" applyBorder="1" applyAlignment="1">
      <alignment horizontal="center" vertical="center"/>
    </xf>
    <xf numFmtId="2" fontId="62" fillId="3" borderId="6" xfId="0" applyNumberFormat="1" applyFont="1" applyFill="1" applyBorder="1" applyAlignment="1">
      <alignment horizontal="center" vertical="center"/>
    </xf>
    <xf numFmtId="2" fontId="62" fillId="3" borderId="7" xfId="0" applyNumberFormat="1" applyFont="1" applyFill="1" applyBorder="1" applyAlignment="1">
      <alignment horizontal="center" vertical="center"/>
    </xf>
    <xf numFmtId="4" fontId="61" fillId="3" borderId="24" xfId="0" applyNumberFormat="1" applyFont="1" applyFill="1" applyBorder="1" applyAlignment="1">
      <alignment horizontal="center" vertical="center"/>
    </xf>
    <xf numFmtId="2" fontId="62" fillId="3" borderId="24" xfId="0" applyNumberFormat="1" applyFont="1" applyFill="1" applyBorder="1" applyAlignment="1">
      <alignment horizontal="center" vertical="center"/>
    </xf>
    <xf numFmtId="2" fontId="62" fillId="3" borderId="28" xfId="0" applyNumberFormat="1" applyFont="1" applyFill="1" applyBorder="1" applyAlignment="1">
      <alignment horizontal="center" vertical="center"/>
    </xf>
    <xf numFmtId="4" fontId="61" fillId="3" borderId="8" xfId="0" applyNumberFormat="1" applyFont="1" applyFill="1" applyBorder="1" applyAlignment="1">
      <alignment horizontal="center" vertical="center"/>
    </xf>
    <xf numFmtId="2" fontId="62" fillId="3" borderId="8" xfId="0" applyNumberFormat="1" applyFont="1" applyFill="1" applyBorder="1" applyAlignment="1">
      <alignment horizontal="center" vertical="center"/>
    </xf>
    <xf numFmtId="2" fontId="62" fillId="3" borderId="9" xfId="0" applyNumberFormat="1" applyFont="1" applyFill="1" applyBorder="1" applyAlignment="1">
      <alignment horizontal="center" vertical="center"/>
    </xf>
    <xf numFmtId="2" fontId="61" fillId="3" borderId="6" xfId="0" applyNumberFormat="1" applyFont="1" applyFill="1" applyBorder="1" applyAlignment="1">
      <alignment horizontal="center" vertical="center"/>
    </xf>
    <xf numFmtId="2" fontId="61" fillId="3" borderId="8" xfId="0" applyNumberFormat="1" applyFont="1" applyFill="1" applyBorder="1" applyAlignment="1">
      <alignment horizontal="center" vertical="center"/>
    </xf>
    <xf numFmtId="2" fontId="61" fillId="3" borderId="24" xfId="0" applyNumberFormat="1" applyFont="1" applyFill="1" applyBorder="1" applyAlignment="1">
      <alignment horizontal="center" vertical="center"/>
    </xf>
    <xf numFmtId="4" fontId="61" fillId="3" borderId="13" xfId="0" applyNumberFormat="1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13" fillId="5" borderId="27" xfId="0" applyFont="1" applyFill="1" applyBorder="1" applyAlignment="1">
      <alignment horizontal="left" vertical="center" wrapText="1"/>
    </xf>
    <xf numFmtId="2" fontId="32" fillId="0" borderId="6" xfId="0" applyNumberFormat="1" applyFont="1" applyBorder="1" applyAlignment="1">
      <alignment horizontal="center" vertical="center" wrapText="1"/>
    </xf>
    <xf numFmtId="2" fontId="32" fillId="0" borderId="8" xfId="0" applyNumberFormat="1" applyFont="1" applyBorder="1" applyAlignment="1">
      <alignment horizontal="center" vertical="center" wrapText="1"/>
    </xf>
    <xf numFmtId="37" fontId="17" fillId="0" borderId="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32" fillId="0" borderId="24" xfId="0" applyNumberFormat="1" applyFont="1" applyBorder="1" applyAlignment="1">
      <alignment horizontal="center" vertical="center" wrapText="1"/>
    </xf>
    <xf numFmtId="37" fontId="17" fillId="0" borderId="24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37" fontId="17" fillId="0" borderId="6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left" vertical="center" wrapText="1"/>
    </xf>
    <xf numFmtId="2" fontId="32" fillId="0" borderId="13" xfId="0" applyNumberFormat="1" applyFont="1" applyBorder="1" applyAlignment="1">
      <alignment horizontal="center" vertical="center" wrapText="1"/>
    </xf>
    <xf numFmtId="37" fontId="17" fillId="0" borderId="13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7" fontId="17" fillId="0" borderId="35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37" fontId="17" fillId="0" borderId="37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2" fontId="32" fillId="0" borderId="5" xfId="0" applyNumberFormat="1" applyFont="1" applyBorder="1" applyAlignment="1">
      <alignment horizontal="center" vertical="center" wrapText="1"/>
    </xf>
    <xf numFmtId="37" fontId="17" fillId="0" borderId="39" xfId="0" applyNumberFormat="1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37" fontId="17" fillId="0" borderId="41" xfId="0" applyNumberFormat="1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37" fontId="17" fillId="0" borderId="42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 vertical="center" wrapText="1"/>
    </xf>
    <xf numFmtId="2" fontId="32" fillId="0" borderId="17" xfId="0" applyNumberFormat="1" applyFont="1" applyBorder="1" applyAlignment="1">
      <alignment horizontal="center" vertical="center" wrapText="1"/>
    </xf>
    <xf numFmtId="37" fontId="17" fillId="0" borderId="43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55" fillId="4" borderId="29" xfId="0" applyFont="1" applyFill="1" applyBorder="1" applyAlignment="1">
      <alignment horizontal="center" vertical="center"/>
    </xf>
    <xf numFmtId="0" fontId="55" fillId="4" borderId="29" xfId="0" applyFont="1" applyFill="1" applyBorder="1" applyAlignment="1">
      <alignment horizontal="center" vertical="center" wrapText="1"/>
    </xf>
    <xf numFmtId="0" fontId="55" fillId="4" borderId="31" xfId="0" applyFont="1" applyFill="1" applyBorder="1" applyAlignment="1">
      <alignment horizontal="center" vertical="center"/>
    </xf>
    <xf numFmtId="0" fontId="55" fillId="4" borderId="31" xfId="0" applyFont="1" applyFill="1" applyBorder="1" applyAlignment="1">
      <alignment horizontal="center" vertical="center" wrapText="1"/>
    </xf>
    <xf numFmtId="2" fontId="63" fillId="3" borderId="6" xfId="0" applyNumberFormat="1" applyFont="1" applyFill="1" applyBorder="1" applyAlignment="1">
      <alignment horizontal="center" vertical="center"/>
    </xf>
    <xf numFmtId="2" fontId="63" fillId="3" borderId="8" xfId="0" applyNumberFormat="1" applyFont="1" applyFill="1" applyBorder="1" applyAlignment="1">
      <alignment horizontal="center" vertical="center"/>
    </xf>
    <xf numFmtId="2" fontId="63" fillId="3" borderId="24" xfId="0" applyNumberFormat="1" applyFont="1" applyFill="1" applyBorder="1" applyAlignment="1">
      <alignment horizontal="center" vertical="center"/>
    </xf>
    <xf numFmtId="2" fontId="63" fillId="3" borderId="13" xfId="0" applyNumberFormat="1" applyFont="1" applyFill="1" applyBorder="1" applyAlignment="1">
      <alignment horizontal="center" vertical="center"/>
    </xf>
    <xf numFmtId="2" fontId="44" fillId="3" borderId="13" xfId="0" applyNumberFormat="1" applyFont="1" applyFill="1" applyBorder="1" applyAlignment="1">
      <alignment horizontal="center" vertical="center"/>
    </xf>
    <xf numFmtId="2" fontId="44" fillId="3" borderId="14" xfId="0" applyNumberFormat="1" applyFont="1" applyFill="1" applyBorder="1" applyAlignment="1">
      <alignment horizontal="center" vertical="center"/>
    </xf>
    <xf numFmtId="2" fontId="63" fillId="3" borderId="27" xfId="0" applyNumberFormat="1" applyFont="1" applyFill="1" applyBorder="1" applyAlignment="1">
      <alignment horizontal="center" vertical="center"/>
    </xf>
    <xf numFmtId="2" fontId="63" fillId="3" borderId="36" xfId="0" applyNumberFormat="1" applyFont="1" applyFill="1" applyBorder="1" applyAlignment="1">
      <alignment horizontal="center" vertical="center"/>
    </xf>
    <xf numFmtId="2" fontId="63" fillId="3" borderId="25" xfId="0" applyNumberFormat="1" applyFont="1" applyFill="1" applyBorder="1" applyAlignment="1">
      <alignment horizontal="center" vertical="center"/>
    </xf>
    <xf numFmtId="2" fontId="63" fillId="3" borderId="38" xfId="0" applyNumberFormat="1" applyFont="1" applyFill="1" applyBorder="1" applyAlignment="1">
      <alignment horizontal="center" vertical="center"/>
    </xf>
    <xf numFmtId="2" fontId="63" fillId="3" borderId="19" xfId="0" applyNumberFormat="1" applyFont="1" applyFill="1" applyBorder="1" applyAlignment="1">
      <alignment horizontal="center" vertical="center"/>
    </xf>
    <xf numFmtId="2" fontId="63" fillId="3" borderId="40" xfId="0" applyNumberFormat="1" applyFont="1" applyFill="1" applyBorder="1" applyAlignment="1">
      <alignment horizontal="center" vertical="center"/>
    </xf>
    <xf numFmtId="2" fontId="63" fillId="3" borderId="16" xfId="0" applyNumberFormat="1" applyFont="1" applyFill="1" applyBorder="1" applyAlignment="1">
      <alignment horizontal="center" vertical="center"/>
    </xf>
    <xf numFmtId="2" fontId="63" fillId="3" borderId="44" xfId="0" applyNumberFormat="1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0" fillId="0" borderId="0" xfId="0" applyBorder="1"/>
    <xf numFmtId="0" fontId="22" fillId="0" borderId="0" xfId="0" applyFont="1" applyBorder="1"/>
    <xf numFmtId="4" fontId="0" fillId="0" borderId="0" xfId="0" applyNumberFormat="1" applyBorder="1"/>
    <xf numFmtId="0" fontId="25" fillId="0" borderId="2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0" fontId="21" fillId="5" borderId="25" xfId="0" applyFont="1" applyFill="1" applyBorder="1" applyAlignment="1">
      <alignment horizontal="left" vertical="center" wrapText="1"/>
    </xf>
    <xf numFmtId="0" fontId="64" fillId="0" borderId="22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8" fillId="5" borderId="27" xfId="0" applyFont="1" applyFill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28" fillId="5" borderId="25" xfId="0" applyFont="1" applyFill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2" fontId="21" fillId="0" borderId="8" xfId="0" applyNumberFormat="1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left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8" fillId="5" borderId="27" xfId="0" applyFont="1" applyFill="1" applyBorder="1" applyAlignment="1">
      <alignment horizontal="left" vertical="center"/>
    </xf>
    <xf numFmtId="0" fontId="25" fillId="0" borderId="22" xfId="0" applyFont="1" applyBorder="1" applyAlignment="1">
      <alignment horizontal="center" vertical="center"/>
    </xf>
    <xf numFmtId="0" fontId="28" fillId="5" borderId="19" xfId="0" applyFont="1" applyFill="1" applyBorder="1" applyAlignment="1">
      <alignment horizontal="left" vertical="center"/>
    </xf>
    <xf numFmtId="2" fontId="10" fillId="0" borderId="13" xfId="0" applyNumberFormat="1" applyFont="1" applyBorder="1" applyAlignment="1">
      <alignment horizontal="center" vertical="center" wrapText="1"/>
    </xf>
    <xf numFmtId="0" fontId="55" fillId="4" borderId="21" xfId="0" applyFont="1" applyFill="1" applyBorder="1" applyAlignment="1">
      <alignment horizontal="center" vertical="center"/>
    </xf>
    <xf numFmtId="0" fontId="55" fillId="4" borderId="21" xfId="0" applyFont="1" applyFill="1" applyBorder="1" applyAlignment="1">
      <alignment horizontal="center" vertical="center" wrapText="1"/>
    </xf>
    <xf numFmtId="3" fontId="55" fillId="4" borderId="21" xfId="0" applyNumberFormat="1" applyFont="1" applyFill="1" applyBorder="1" applyAlignment="1">
      <alignment horizontal="center" vertical="center" wrapText="1"/>
    </xf>
    <xf numFmtId="0" fontId="55" fillId="4" borderId="23" xfId="0" applyFont="1" applyFill="1" applyBorder="1" applyAlignment="1">
      <alignment horizontal="center" vertical="center"/>
    </xf>
    <xf numFmtId="0" fontId="55" fillId="4" borderId="23" xfId="0" applyFont="1" applyFill="1" applyBorder="1" applyAlignment="1">
      <alignment horizontal="center" vertical="center" wrapText="1"/>
    </xf>
    <xf numFmtId="3" fontId="55" fillId="4" borderId="23" xfId="0" applyNumberFormat="1" applyFont="1" applyFill="1" applyBorder="1" applyAlignment="1">
      <alignment horizontal="center" vertical="center" wrapText="1"/>
    </xf>
    <xf numFmtId="4" fontId="63" fillId="3" borderId="6" xfId="0" applyNumberFormat="1" applyFont="1" applyFill="1" applyBorder="1" applyAlignment="1">
      <alignment horizontal="center" vertical="center"/>
    </xf>
    <xf numFmtId="4" fontId="63" fillId="3" borderId="8" xfId="0" applyNumberFormat="1" applyFont="1" applyFill="1" applyBorder="1" applyAlignment="1">
      <alignment horizontal="center" vertical="center"/>
    </xf>
    <xf numFmtId="4" fontId="63" fillId="3" borderId="24" xfId="0" applyNumberFormat="1" applyFont="1" applyFill="1" applyBorder="1" applyAlignment="1">
      <alignment horizontal="center" vertical="center"/>
    </xf>
    <xf numFmtId="4" fontId="63" fillId="3" borderId="13" xfId="0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2" fontId="61" fillId="3" borderId="17" xfId="0" applyNumberFormat="1" applyFont="1" applyFill="1" applyBorder="1" applyAlignment="1">
      <alignment horizontal="center" vertical="center"/>
    </xf>
    <xf numFmtId="2" fontId="62" fillId="3" borderId="17" xfId="0" applyNumberFormat="1" applyFont="1" applyFill="1" applyBorder="1" applyAlignment="1">
      <alignment horizontal="center" vertical="center"/>
    </xf>
    <xf numFmtId="2" fontId="62" fillId="3" borderId="18" xfId="0" applyNumberFormat="1" applyFont="1" applyFill="1" applyBorder="1" applyAlignment="1">
      <alignment horizontal="center" vertical="center"/>
    </xf>
    <xf numFmtId="0" fontId="65" fillId="0" borderId="6" xfId="0" applyFont="1" applyFill="1" applyBorder="1" applyAlignment="1">
      <alignment horizontal="center" vertical="center" wrapText="1"/>
    </xf>
    <xf numFmtId="0" fontId="65" fillId="0" borderId="8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" xfId="0" applyFont="1" applyFill="1" applyBorder="1" applyAlignment="1">
      <alignment horizontal="center" vertical="center" wrapText="1"/>
    </xf>
    <xf numFmtId="2" fontId="61" fillId="3" borderId="2" xfId="0" applyNumberFormat="1" applyFont="1" applyFill="1" applyBorder="1" applyAlignment="1">
      <alignment horizontal="center" vertical="center"/>
    </xf>
    <xf numFmtId="37" fontId="65" fillId="0" borderId="6" xfId="0" applyNumberFormat="1" applyFont="1" applyFill="1" applyBorder="1" applyAlignment="1">
      <alignment horizontal="center" vertical="center"/>
    </xf>
    <xf numFmtId="37" fontId="66" fillId="0" borderId="8" xfId="0" applyNumberFormat="1" applyFont="1" applyFill="1" applyBorder="1" applyAlignment="1">
      <alignment horizontal="center" vertical="center" wrapText="1"/>
    </xf>
    <xf numFmtId="37" fontId="66" fillId="0" borderId="24" xfId="0" applyNumberFormat="1" applyFont="1" applyFill="1" applyBorder="1" applyAlignment="1">
      <alignment horizontal="center" vertical="center" wrapText="1"/>
    </xf>
    <xf numFmtId="37" fontId="66" fillId="0" borderId="6" xfId="0" applyNumberFormat="1" applyFont="1" applyFill="1" applyBorder="1" applyAlignment="1">
      <alignment horizontal="center" vertical="center" wrapText="1"/>
    </xf>
    <xf numFmtId="37" fontId="65" fillId="0" borderId="8" xfId="0" applyNumberFormat="1" applyFont="1" applyFill="1" applyBorder="1" applyAlignment="1">
      <alignment horizontal="center" vertical="center" wrapText="1"/>
    </xf>
    <xf numFmtId="37" fontId="67" fillId="0" borderId="6" xfId="0" applyNumberFormat="1" applyFont="1" applyFill="1" applyBorder="1" applyAlignment="1">
      <alignment horizontal="center" vertical="center" wrapText="1"/>
    </xf>
    <xf numFmtId="37" fontId="67" fillId="0" borderId="8" xfId="0" applyNumberFormat="1" applyFont="1" applyFill="1" applyBorder="1" applyAlignment="1">
      <alignment horizontal="center" vertical="center" wrapText="1"/>
    </xf>
    <xf numFmtId="37" fontId="67" fillId="0" borderId="24" xfId="0" applyNumberFormat="1" applyFont="1" applyFill="1" applyBorder="1" applyAlignment="1">
      <alignment horizontal="center" vertical="center" wrapText="1"/>
    </xf>
    <xf numFmtId="37" fontId="65" fillId="0" borderId="24" xfId="0" applyNumberFormat="1" applyFont="1" applyFill="1" applyBorder="1" applyAlignment="1">
      <alignment horizontal="center" vertical="center"/>
    </xf>
    <xf numFmtId="37" fontId="65" fillId="0" borderId="2" xfId="0" applyNumberFormat="1" applyFont="1" applyFill="1" applyBorder="1" applyAlignment="1">
      <alignment horizontal="center" vertical="center"/>
    </xf>
    <xf numFmtId="37" fontId="67" fillId="0" borderId="17" xfId="0" applyNumberFormat="1" applyFont="1" applyFill="1" applyBorder="1" applyAlignment="1">
      <alignment horizontal="center" vertical="center" wrapText="1"/>
    </xf>
    <xf numFmtId="2" fontId="68" fillId="3" borderId="6" xfId="0" applyNumberFormat="1" applyFont="1" applyFill="1" applyBorder="1" applyAlignment="1">
      <alignment horizontal="center" vertical="center"/>
    </xf>
    <xf numFmtId="2" fontId="68" fillId="3" borderId="7" xfId="0" applyNumberFormat="1" applyFont="1" applyFill="1" applyBorder="1" applyAlignment="1">
      <alignment horizontal="center" vertical="center"/>
    </xf>
    <xf numFmtId="2" fontId="68" fillId="3" borderId="8" xfId="0" applyNumberFormat="1" applyFont="1" applyFill="1" applyBorder="1" applyAlignment="1">
      <alignment horizontal="center" vertical="center"/>
    </xf>
    <xf numFmtId="2" fontId="68" fillId="3" borderId="9" xfId="0" applyNumberFormat="1" applyFont="1" applyFill="1" applyBorder="1" applyAlignment="1">
      <alignment horizontal="center" vertical="center"/>
    </xf>
    <xf numFmtId="2" fontId="68" fillId="3" borderId="24" xfId="0" applyNumberFormat="1" applyFont="1" applyFill="1" applyBorder="1" applyAlignment="1">
      <alignment horizontal="center" vertical="center"/>
    </xf>
    <xf numFmtId="2" fontId="68" fillId="3" borderId="28" xfId="0" applyNumberFormat="1" applyFont="1" applyFill="1" applyBorder="1" applyAlignment="1">
      <alignment horizontal="center" vertical="center"/>
    </xf>
    <xf numFmtId="2" fontId="68" fillId="3" borderId="2" xfId="0" applyNumberFormat="1" applyFont="1" applyFill="1" applyBorder="1" applyAlignment="1">
      <alignment horizontal="center" vertical="center"/>
    </xf>
    <xf numFmtId="2" fontId="68" fillId="3" borderId="3" xfId="0" applyNumberFormat="1" applyFont="1" applyFill="1" applyBorder="1" applyAlignment="1">
      <alignment horizontal="center" vertical="center"/>
    </xf>
    <xf numFmtId="2" fontId="68" fillId="3" borderId="17" xfId="0" applyNumberFormat="1" applyFont="1" applyFill="1" applyBorder="1" applyAlignment="1">
      <alignment horizontal="center" vertical="center"/>
    </xf>
    <xf numFmtId="2" fontId="68" fillId="3" borderId="18" xfId="0" applyNumberFormat="1" applyFont="1" applyFill="1" applyBorder="1" applyAlignment="1">
      <alignment horizontal="center" vertical="center"/>
    </xf>
    <xf numFmtId="2" fontId="68" fillId="3" borderId="13" xfId="0" applyNumberFormat="1" applyFont="1" applyFill="1" applyBorder="1" applyAlignment="1">
      <alignment horizontal="center" vertical="center"/>
    </xf>
    <xf numFmtId="2" fontId="68" fillId="3" borderId="14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104776</xdr:colOff>
      <xdr:row>0</xdr:row>
      <xdr:rowOff>0</xdr:rowOff>
    </xdr:from>
    <xdr:to>
      <xdr:col>7</xdr:col>
      <xdr:colOff>1906</xdr:colOff>
      <xdr:row>3</xdr:row>
      <xdr:rowOff>135256</xdr:rowOff>
    </xdr:to>
    <xdr:pic>
      <xdr:nvPicPr>
        <xdr:cNvPr id="9" name="Рисунок 2" descr="C:\Users\kov\AppData\Local\Temp\Rar$DI00.084\RZ-logo-3col-25.jpg">
          <a:extLst>
            <a:ext uri="{FF2B5EF4-FFF2-40B4-BE49-F238E27FC236}">
              <a16:creationId xmlns:a16="http://schemas.microsoft.com/office/drawing/2014/main" xmlns="" id="{055474FD-0D79-49B7-BCCD-3AFBC9C8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1" y="0"/>
          <a:ext cx="1192530" cy="114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0</xdr:row>
          <xdr:rowOff>0</xdr:rowOff>
        </xdr:from>
        <xdr:to>
          <xdr:col>8</xdr:col>
          <xdr:colOff>0</xdr:colOff>
          <xdr:row>5</xdr:row>
          <xdr:rowOff>0</xdr:rowOff>
        </xdr:to>
        <xdr:sp macro="" textlink="">
          <xdr:nvSpPr>
            <xdr:cNvPr id="1027" name="Object 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7D4509A9-AA73-4F4A-B03A-C3A590F117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0</xdr:row>
          <xdr:rowOff>0</xdr:rowOff>
        </xdr:from>
        <xdr:to>
          <xdr:col>8</xdr:col>
          <xdr:colOff>0</xdr:colOff>
          <xdr:row>5</xdr:row>
          <xdr:rowOff>0</xdr:rowOff>
        </xdr:to>
        <xdr:sp macro="" textlink="">
          <xdr:nvSpPr>
            <xdr:cNvPr id="1028" name="Object 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4A97D865-C9BE-4A20-AFF5-CB6D8FEA6E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1</xdr:row>
      <xdr:rowOff>133350</xdr:rowOff>
    </xdr:from>
    <xdr:to>
      <xdr:col>7</xdr:col>
      <xdr:colOff>361950</xdr:colOff>
      <xdr:row>1</xdr:row>
      <xdr:rowOff>133350</xdr:rowOff>
    </xdr:to>
    <xdr:pic>
      <xdr:nvPicPr>
        <xdr:cNvPr id="12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DD4B4BB8-5ABC-42A9-BAAC-E399A3A9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714375"/>
          <a:ext cx="1000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133351</xdr:colOff>
      <xdr:row>4</xdr:row>
      <xdr:rowOff>2179</xdr:rowOff>
    </xdr:to>
    <xdr:pic>
      <xdr:nvPicPr>
        <xdr:cNvPr id="13" name="Рисунок 10">
          <a:extLst>
            <a:ext uri="{FF2B5EF4-FFF2-40B4-BE49-F238E27FC236}">
              <a16:creationId xmlns:a16="http://schemas.microsoft.com/office/drawing/2014/main" xmlns="" id="{AC953791-3AAB-4817-813D-37CE79D83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6" cy="1202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129540</xdr:rowOff>
    </xdr:from>
    <xdr:to>
      <xdr:col>6</xdr:col>
      <xdr:colOff>1131570</xdr:colOff>
      <xdr:row>0</xdr:row>
      <xdr:rowOff>129540</xdr:rowOff>
    </xdr:to>
    <xdr:pic>
      <xdr:nvPicPr>
        <xdr:cNvPr id="3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FECD1A7B-6B95-4A00-9C7E-64AD03F5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67575" y="129540"/>
          <a:ext cx="11315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129540</xdr:rowOff>
    </xdr:from>
    <xdr:to>
      <xdr:col>6</xdr:col>
      <xdr:colOff>1131570</xdr:colOff>
      <xdr:row>0</xdr:row>
      <xdr:rowOff>129540</xdr:rowOff>
    </xdr:to>
    <xdr:pic>
      <xdr:nvPicPr>
        <xdr:cNvPr id="4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7BCE7C24-13A2-4E7B-8D96-D4BB738B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67575" y="129540"/>
          <a:ext cx="11315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133350</xdr:rowOff>
    </xdr:from>
    <xdr:to>
      <xdr:col>7</xdr:col>
      <xdr:colOff>9525</xdr:colOff>
      <xdr:row>0</xdr:row>
      <xdr:rowOff>133350</xdr:rowOff>
    </xdr:to>
    <xdr:pic>
      <xdr:nvPicPr>
        <xdr:cNvPr id="5" name="Рисунок 4" descr="C:\Users\kov\AppData\Local\Temp\Rar$DI00.084\RZ-logo-3col-25.jpg">
          <a:extLst>
            <a:ext uri="{FF2B5EF4-FFF2-40B4-BE49-F238E27FC236}">
              <a16:creationId xmlns:a16="http://schemas.microsoft.com/office/drawing/2014/main" xmlns="" id="{45CE3AC0-7D2E-4E5A-829A-2ED8048D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1333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133350</xdr:rowOff>
    </xdr:from>
    <xdr:to>
      <xdr:col>7</xdr:col>
      <xdr:colOff>638175</xdr:colOff>
      <xdr:row>0</xdr:row>
      <xdr:rowOff>133350</xdr:rowOff>
    </xdr:to>
    <xdr:pic>
      <xdr:nvPicPr>
        <xdr:cNvPr id="7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2A55E222-4F39-4923-A9D1-070CA05A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133350"/>
          <a:ext cx="2038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133350</xdr:rowOff>
    </xdr:from>
    <xdr:to>
      <xdr:col>6</xdr:col>
      <xdr:colOff>1181100</xdr:colOff>
      <xdr:row>1</xdr:row>
      <xdr:rowOff>133350</xdr:rowOff>
    </xdr:to>
    <xdr:pic>
      <xdr:nvPicPr>
        <xdr:cNvPr id="8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CF9B1BA4-D7F7-495F-BEEB-0CEA78F5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810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1276351</xdr:colOff>
      <xdr:row>0</xdr:row>
      <xdr:rowOff>28575</xdr:rowOff>
    </xdr:from>
    <xdr:to>
      <xdr:col>7</xdr:col>
      <xdr:colOff>19050</xdr:colOff>
      <xdr:row>4</xdr:row>
      <xdr:rowOff>179165</xdr:rowOff>
    </xdr:to>
    <xdr:pic>
      <xdr:nvPicPr>
        <xdr:cNvPr id="14" name="Рисунок 2" descr="C:\Users\kov\AppData\Local\Temp\Rar$DI00.084\RZ-logo-3col-25.jpg">
          <a:extLst>
            <a:ext uri="{FF2B5EF4-FFF2-40B4-BE49-F238E27FC236}">
              <a16:creationId xmlns:a16="http://schemas.microsoft.com/office/drawing/2014/main" xmlns="" id="{055474FD-0D79-49B7-BCCD-3AFBC9C8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1" y="28575"/>
          <a:ext cx="1476374" cy="141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133350</xdr:rowOff>
    </xdr:from>
    <xdr:to>
      <xdr:col>6</xdr:col>
      <xdr:colOff>1000125</xdr:colOff>
      <xdr:row>1</xdr:row>
      <xdr:rowOff>133350</xdr:rowOff>
    </xdr:to>
    <xdr:pic>
      <xdr:nvPicPr>
        <xdr:cNvPr id="15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DD4B4BB8-5ABC-42A9-BAAC-E399A3A9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714375"/>
          <a:ext cx="1000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0</xdr:col>
      <xdr:colOff>1447801</xdr:colOff>
      <xdr:row>3</xdr:row>
      <xdr:rowOff>164104</xdr:rowOff>
    </xdr:to>
    <xdr:pic>
      <xdr:nvPicPr>
        <xdr:cNvPr id="16" name="Рисунок 10">
          <a:extLst>
            <a:ext uri="{FF2B5EF4-FFF2-40B4-BE49-F238E27FC236}">
              <a16:creationId xmlns:a16="http://schemas.microsoft.com/office/drawing/2014/main" xmlns="" id="{AC953791-3AAB-4817-813D-37CE79D83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1285876" cy="1202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99060</xdr:rowOff>
    </xdr:from>
    <xdr:to>
      <xdr:col>6</xdr:col>
      <xdr:colOff>702945</xdr:colOff>
      <xdr:row>0</xdr:row>
      <xdr:rowOff>99060</xdr:rowOff>
    </xdr:to>
    <xdr:pic>
      <xdr:nvPicPr>
        <xdr:cNvPr id="3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3E662E0B-6C6F-46BC-800F-CF2AED84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91425" y="99060"/>
          <a:ext cx="7029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0</xdr:row>
          <xdr:rowOff>0</xdr:rowOff>
        </xdr:from>
        <xdr:to>
          <xdr:col>8</xdr:col>
          <xdr:colOff>0</xdr:colOff>
          <xdr:row>4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1B5675A5-A7E6-4BDA-9452-F5B96832B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0</xdr:row>
      <xdr:rowOff>99060</xdr:rowOff>
    </xdr:from>
    <xdr:to>
      <xdr:col>6</xdr:col>
      <xdr:colOff>702945</xdr:colOff>
      <xdr:row>0</xdr:row>
      <xdr:rowOff>99060</xdr:rowOff>
    </xdr:to>
    <xdr:pic>
      <xdr:nvPicPr>
        <xdr:cNvPr id="5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A7C99C43-7E14-4608-A561-F12873AD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91425" y="99060"/>
          <a:ext cx="7029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0</xdr:row>
          <xdr:rowOff>0</xdr:rowOff>
        </xdr:from>
        <xdr:to>
          <xdr:col>8</xdr:col>
          <xdr:colOff>0</xdr:colOff>
          <xdr:row>4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92C1362A-D7FC-4E94-9E48-53133CF7C7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0</xdr:row>
      <xdr:rowOff>95250</xdr:rowOff>
    </xdr:from>
    <xdr:to>
      <xdr:col>6</xdr:col>
      <xdr:colOff>962025</xdr:colOff>
      <xdr:row>0</xdr:row>
      <xdr:rowOff>95250</xdr:rowOff>
    </xdr:to>
    <xdr:pic>
      <xdr:nvPicPr>
        <xdr:cNvPr id="7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0DF0DADB-2F78-415A-9CE8-B4122840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952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6</xdr:col>
      <xdr:colOff>962025</xdr:colOff>
      <xdr:row>0</xdr:row>
      <xdr:rowOff>95250</xdr:rowOff>
    </xdr:to>
    <xdr:pic>
      <xdr:nvPicPr>
        <xdr:cNvPr id="9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56CD0607-8941-47C9-83F4-E7257D47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952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133350</xdr:rowOff>
    </xdr:from>
    <xdr:to>
      <xdr:col>4</xdr:col>
      <xdr:colOff>285750</xdr:colOff>
      <xdr:row>0</xdr:row>
      <xdr:rowOff>133350</xdr:rowOff>
    </xdr:to>
    <xdr:pic>
      <xdr:nvPicPr>
        <xdr:cNvPr id="10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E62928C9-26BF-4F51-95BC-A608B6F1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333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129540</xdr:rowOff>
    </xdr:from>
    <xdr:to>
      <xdr:col>7</xdr:col>
      <xdr:colOff>45720</xdr:colOff>
      <xdr:row>0</xdr:row>
      <xdr:rowOff>129540</xdr:rowOff>
    </xdr:to>
    <xdr:pic>
      <xdr:nvPicPr>
        <xdr:cNvPr id="21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FECD1A7B-6B95-4A00-9C7E-64AD03F5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129540"/>
          <a:ext cx="11315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129540</xdr:rowOff>
    </xdr:from>
    <xdr:to>
      <xdr:col>7</xdr:col>
      <xdr:colOff>45720</xdr:colOff>
      <xdr:row>0</xdr:row>
      <xdr:rowOff>129540</xdr:rowOff>
    </xdr:to>
    <xdr:pic>
      <xdr:nvPicPr>
        <xdr:cNvPr id="22" name="Рисунок 21" descr="C:\Users\kov\AppData\Local\Temp\Rar$DI00.084\RZ-logo-3col-25.jpg">
          <a:extLst>
            <a:ext uri="{FF2B5EF4-FFF2-40B4-BE49-F238E27FC236}">
              <a16:creationId xmlns:a16="http://schemas.microsoft.com/office/drawing/2014/main" xmlns="" id="{7BCE7C24-13A2-4E7B-8D96-D4BB738B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129540"/>
          <a:ext cx="11315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133350</xdr:rowOff>
    </xdr:from>
    <xdr:to>
      <xdr:col>7</xdr:col>
      <xdr:colOff>323850</xdr:colOff>
      <xdr:row>0</xdr:row>
      <xdr:rowOff>133350</xdr:rowOff>
    </xdr:to>
    <xdr:pic>
      <xdr:nvPicPr>
        <xdr:cNvPr id="23" name="Рисунок 22" descr="C:\Users\kov\AppData\Local\Temp\Rar$DI00.084\RZ-logo-3col-25.jpg">
          <a:extLst>
            <a:ext uri="{FF2B5EF4-FFF2-40B4-BE49-F238E27FC236}">
              <a16:creationId xmlns:a16="http://schemas.microsoft.com/office/drawing/2014/main" xmlns="" id="{45CE3AC0-7D2E-4E5A-829A-2ED8048D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333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133350</xdr:rowOff>
    </xdr:from>
    <xdr:to>
      <xdr:col>8</xdr:col>
      <xdr:colOff>9525</xdr:colOff>
      <xdr:row>0</xdr:row>
      <xdr:rowOff>133350</xdr:rowOff>
    </xdr:to>
    <xdr:pic>
      <xdr:nvPicPr>
        <xdr:cNvPr id="24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2A55E222-4F39-4923-A9D1-070CA05A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33350"/>
          <a:ext cx="2038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133350</xdr:rowOff>
    </xdr:from>
    <xdr:to>
      <xdr:col>7</xdr:col>
      <xdr:colOff>95250</xdr:colOff>
      <xdr:row>1</xdr:row>
      <xdr:rowOff>133350</xdr:rowOff>
    </xdr:to>
    <xdr:pic>
      <xdr:nvPicPr>
        <xdr:cNvPr id="25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CF9B1BA4-D7F7-495F-BEEB-0CEA78F5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7810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1276351</xdr:colOff>
      <xdr:row>0</xdr:row>
      <xdr:rowOff>28575</xdr:rowOff>
    </xdr:from>
    <xdr:to>
      <xdr:col>7</xdr:col>
      <xdr:colOff>390525</xdr:colOff>
      <xdr:row>4</xdr:row>
      <xdr:rowOff>83915</xdr:rowOff>
    </xdr:to>
    <xdr:pic>
      <xdr:nvPicPr>
        <xdr:cNvPr id="26" name="Рисунок 2" descr="C:\Users\kov\AppData\Local\Temp\Rar$DI00.084\RZ-logo-3col-25.jpg">
          <a:extLst>
            <a:ext uri="{FF2B5EF4-FFF2-40B4-BE49-F238E27FC236}">
              <a16:creationId xmlns:a16="http://schemas.microsoft.com/office/drawing/2014/main" xmlns="" id="{055474FD-0D79-49B7-BCCD-3AFBC9C8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1" y="28575"/>
          <a:ext cx="1476374" cy="141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133350</xdr:rowOff>
    </xdr:from>
    <xdr:to>
      <xdr:col>6</xdr:col>
      <xdr:colOff>1000125</xdr:colOff>
      <xdr:row>1</xdr:row>
      <xdr:rowOff>133350</xdr:rowOff>
    </xdr:to>
    <xdr:pic>
      <xdr:nvPicPr>
        <xdr:cNvPr id="27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DD4B4BB8-5ABC-42A9-BAAC-E399A3A9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781050"/>
          <a:ext cx="1000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0</xdr:col>
      <xdr:colOff>1447801</xdr:colOff>
      <xdr:row>3</xdr:row>
      <xdr:rowOff>78379</xdr:rowOff>
    </xdr:to>
    <xdr:pic>
      <xdr:nvPicPr>
        <xdr:cNvPr id="28" name="Рисунок 10">
          <a:extLst>
            <a:ext uri="{FF2B5EF4-FFF2-40B4-BE49-F238E27FC236}">
              <a16:creationId xmlns:a16="http://schemas.microsoft.com/office/drawing/2014/main" xmlns="" id="{AC953791-3AAB-4817-813D-37CE79D83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1285876" cy="1202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99060</xdr:rowOff>
    </xdr:from>
    <xdr:to>
      <xdr:col>6</xdr:col>
      <xdr:colOff>864870</xdr:colOff>
      <xdr:row>0</xdr:row>
      <xdr:rowOff>99060</xdr:rowOff>
    </xdr:to>
    <xdr:pic>
      <xdr:nvPicPr>
        <xdr:cNvPr id="3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F584D5B3-CA1D-46F1-8831-D3E4CB32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9500" y="99060"/>
          <a:ext cx="8648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99060</xdr:rowOff>
    </xdr:from>
    <xdr:to>
      <xdr:col>6</xdr:col>
      <xdr:colOff>864870</xdr:colOff>
      <xdr:row>0</xdr:row>
      <xdr:rowOff>99060</xdr:rowOff>
    </xdr:to>
    <xdr:pic>
      <xdr:nvPicPr>
        <xdr:cNvPr id="4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6C570A8D-6D79-41D9-835C-108605A2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9500" y="99060"/>
          <a:ext cx="8648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7</xdr:col>
      <xdr:colOff>219075</xdr:colOff>
      <xdr:row>0</xdr:row>
      <xdr:rowOff>95250</xdr:rowOff>
    </xdr:to>
    <xdr:pic>
      <xdr:nvPicPr>
        <xdr:cNvPr id="5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4299733B-7AA7-4D01-900B-08D17E38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9525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95250</xdr:rowOff>
    </xdr:from>
    <xdr:to>
      <xdr:col>8</xdr:col>
      <xdr:colOff>142875</xdr:colOff>
      <xdr:row>0</xdr:row>
      <xdr:rowOff>95250</xdr:rowOff>
    </xdr:to>
    <xdr:pic>
      <xdr:nvPicPr>
        <xdr:cNvPr id="6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26768B87-E130-46F1-86D4-E4A50FC8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95250"/>
          <a:ext cx="1152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95250</xdr:rowOff>
    </xdr:from>
    <xdr:to>
      <xdr:col>7</xdr:col>
      <xdr:colOff>609600</xdr:colOff>
      <xdr:row>0</xdr:row>
      <xdr:rowOff>95250</xdr:rowOff>
    </xdr:to>
    <xdr:pic>
      <xdr:nvPicPr>
        <xdr:cNvPr id="7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DFED44A5-39ED-446E-9486-5A2E6D9C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9525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133350</xdr:rowOff>
    </xdr:from>
    <xdr:to>
      <xdr:col>7</xdr:col>
      <xdr:colOff>152400</xdr:colOff>
      <xdr:row>1</xdr:row>
      <xdr:rowOff>133350</xdr:rowOff>
    </xdr:to>
    <xdr:pic>
      <xdr:nvPicPr>
        <xdr:cNvPr id="9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11964445-46DD-43B9-8B4E-0433BABD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390525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99060</xdr:rowOff>
    </xdr:from>
    <xdr:to>
      <xdr:col>6</xdr:col>
      <xdr:colOff>702945</xdr:colOff>
      <xdr:row>0</xdr:row>
      <xdr:rowOff>99060</xdr:rowOff>
    </xdr:to>
    <xdr:pic>
      <xdr:nvPicPr>
        <xdr:cNvPr id="12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3E662E0B-6C6F-46BC-800F-CF2AED84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91425" y="99060"/>
          <a:ext cx="7029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99060</xdr:rowOff>
    </xdr:from>
    <xdr:to>
      <xdr:col>6</xdr:col>
      <xdr:colOff>702945</xdr:colOff>
      <xdr:row>0</xdr:row>
      <xdr:rowOff>99060</xdr:rowOff>
    </xdr:to>
    <xdr:pic>
      <xdr:nvPicPr>
        <xdr:cNvPr id="13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A7C99C43-7E14-4608-A561-F12873AD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91425" y="99060"/>
          <a:ext cx="7029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7</xdr:col>
      <xdr:colOff>9525</xdr:colOff>
      <xdr:row>0</xdr:row>
      <xdr:rowOff>95250</xdr:rowOff>
    </xdr:to>
    <xdr:pic>
      <xdr:nvPicPr>
        <xdr:cNvPr id="14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0DF0DADB-2F78-415A-9CE8-B4122840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952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7</xdr:col>
      <xdr:colOff>9525</xdr:colOff>
      <xdr:row>0</xdr:row>
      <xdr:rowOff>95250</xdr:rowOff>
    </xdr:to>
    <xdr:pic>
      <xdr:nvPicPr>
        <xdr:cNvPr id="15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56CD0607-8941-47C9-83F4-E7257D47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952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133350</xdr:rowOff>
    </xdr:from>
    <xdr:to>
      <xdr:col>4</xdr:col>
      <xdr:colOff>133350</xdr:colOff>
      <xdr:row>0</xdr:row>
      <xdr:rowOff>133350</xdr:rowOff>
    </xdr:to>
    <xdr:pic>
      <xdr:nvPicPr>
        <xdr:cNvPr id="16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E62928C9-26BF-4F51-95BC-A608B6F1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333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129540</xdr:rowOff>
    </xdr:from>
    <xdr:to>
      <xdr:col>7</xdr:col>
      <xdr:colOff>179070</xdr:colOff>
      <xdr:row>0</xdr:row>
      <xdr:rowOff>129540</xdr:rowOff>
    </xdr:to>
    <xdr:pic>
      <xdr:nvPicPr>
        <xdr:cNvPr id="17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FECD1A7B-6B95-4A00-9C7E-64AD03F5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91425" y="129540"/>
          <a:ext cx="11315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129540</xdr:rowOff>
    </xdr:from>
    <xdr:to>
      <xdr:col>7</xdr:col>
      <xdr:colOff>179070</xdr:colOff>
      <xdr:row>0</xdr:row>
      <xdr:rowOff>129540</xdr:rowOff>
    </xdr:to>
    <xdr:pic>
      <xdr:nvPicPr>
        <xdr:cNvPr id="18" name="Рисунок 17" descr="C:\Users\kov\AppData\Local\Temp\Rar$DI00.084\RZ-logo-3col-25.jpg">
          <a:extLst>
            <a:ext uri="{FF2B5EF4-FFF2-40B4-BE49-F238E27FC236}">
              <a16:creationId xmlns:a16="http://schemas.microsoft.com/office/drawing/2014/main" xmlns="" id="{7BCE7C24-13A2-4E7B-8D96-D4BB738B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91425" y="129540"/>
          <a:ext cx="11315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133350</xdr:rowOff>
    </xdr:from>
    <xdr:to>
      <xdr:col>7</xdr:col>
      <xdr:colOff>457200</xdr:colOff>
      <xdr:row>0</xdr:row>
      <xdr:rowOff>133350</xdr:rowOff>
    </xdr:to>
    <xdr:pic>
      <xdr:nvPicPr>
        <xdr:cNvPr id="19" name="Рисунок 18" descr="C:\Users\kov\AppData\Local\Temp\Rar$DI00.084\RZ-logo-3col-25.jpg">
          <a:extLst>
            <a:ext uri="{FF2B5EF4-FFF2-40B4-BE49-F238E27FC236}">
              <a16:creationId xmlns:a16="http://schemas.microsoft.com/office/drawing/2014/main" xmlns="" id="{45CE3AC0-7D2E-4E5A-829A-2ED8048D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333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133350</xdr:rowOff>
    </xdr:from>
    <xdr:to>
      <xdr:col>8</xdr:col>
      <xdr:colOff>76200</xdr:colOff>
      <xdr:row>0</xdr:row>
      <xdr:rowOff>133350</xdr:rowOff>
    </xdr:to>
    <xdr:pic>
      <xdr:nvPicPr>
        <xdr:cNvPr id="20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2A55E222-4F39-4923-A9D1-070CA05A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33350"/>
          <a:ext cx="2038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133350</xdr:rowOff>
    </xdr:from>
    <xdr:to>
      <xdr:col>7</xdr:col>
      <xdr:colOff>228600</xdr:colOff>
      <xdr:row>1</xdr:row>
      <xdr:rowOff>133350</xdr:rowOff>
    </xdr:to>
    <xdr:pic>
      <xdr:nvPicPr>
        <xdr:cNvPr id="21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CF9B1BA4-D7F7-495F-BEEB-0CEA78F5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68580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</xdr:colOff>
      <xdr:row>0</xdr:row>
      <xdr:rowOff>28575</xdr:rowOff>
    </xdr:from>
    <xdr:to>
      <xdr:col>7</xdr:col>
      <xdr:colOff>523875</xdr:colOff>
      <xdr:row>4</xdr:row>
      <xdr:rowOff>114300</xdr:rowOff>
    </xdr:to>
    <xdr:pic>
      <xdr:nvPicPr>
        <xdr:cNvPr id="22" name="Рисунок 2" descr="C:\Users\kov\AppData\Local\Temp\Rar$DI00.084\RZ-logo-3col-25.jpg">
          <a:extLst>
            <a:ext uri="{FF2B5EF4-FFF2-40B4-BE49-F238E27FC236}">
              <a16:creationId xmlns:a16="http://schemas.microsoft.com/office/drawing/2014/main" xmlns="" id="{055474FD-0D79-49B7-BCCD-3AFBC9C8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8051" y="28575"/>
          <a:ext cx="1476374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133350</xdr:rowOff>
    </xdr:from>
    <xdr:to>
      <xdr:col>7</xdr:col>
      <xdr:colOff>47625</xdr:colOff>
      <xdr:row>1</xdr:row>
      <xdr:rowOff>133350</xdr:rowOff>
    </xdr:to>
    <xdr:pic>
      <xdr:nvPicPr>
        <xdr:cNvPr id="23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DD4B4BB8-5ABC-42A9-BAAC-E399A3A9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685800"/>
          <a:ext cx="1000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266701</xdr:colOff>
      <xdr:row>3</xdr:row>
      <xdr:rowOff>190501</xdr:rowOff>
    </xdr:to>
    <xdr:pic>
      <xdr:nvPicPr>
        <xdr:cNvPr id="24" name="Рисунок 10">
          <a:extLst>
            <a:ext uri="{FF2B5EF4-FFF2-40B4-BE49-F238E27FC236}">
              <a16:creationId xmlns:a16="http://schemas.microsoft.com/office/drawing/2014/main" xmlns="" id="{AC953791-3AAB-4817-813D-37CE79D83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1285876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133350</xdr:rowOff>
    </xdr:from>
    <xdr:to>
      <xdr:col>6</xdr:col>
      <xdr:colOff>942975</xdr:colOff>
      <xdr:row>1</xdr:row>
      <xdr:rowOff>133350</xdr:rowOff>
    </xdr:to>
    <xdr:pic>
      <xdr:nvPicPr>
        <xdr:cNvPr id="4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D3F33816-3142-423C-8555-98361869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68580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104775</xdr:rowOff>
    </xdr:from>
    <xdr:to>
      <xdr:col>7</xdr:col>
      <xdr:colOff>609600</xdr:colOff>
      <xdr:row>0</xdr:row>
      <xdr:rowOff>104775</xdr:rowOff>
    </xdr:to>
    <xdr:pic>
      <xdr:nvPicPr>
        <xdr:cNvPr id="5" name="Рисунок 2" descr="C:\Users\kov\AppData\Local\Temp\Rar$DI00.084\RZ-logo-3col-25.jpg">
          <a:extLst>
            <a:ext uri="{FF2B5EF4-FFF2-40B4-BE49-F238E27FC236}">
              <a16:creationId xmlns:a16="http://schemas.microsoft.com/office/drawing/2014/main" xmlns="" id="{D270C936-713F-47E4-8FC7-20FDAC7C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1047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95250</xdr:rowOff>
    </xdr:from>
    <xdr:to>
      <xdr:col>7</xdr:col>
      <xdr:colOff>609600</xdr:colOff>
      <xdr:row>0</xdr:row>
      <xdr:rowOff>95250</xdr:rowOff>
    </xdr:to>
    <xdr:pic>
      <xdr:nvPicPr>
        <xdr:cNvPr id="6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34D6B76A-0DAD-4FB1-9D4B-49B17D88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9525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95250</xdr:rowOff>
    </xdr:from>
    <xdr:to>
      <xdr:col>7</xdr:col>
      <xdr:colOff>609600</xdr:colOff>
      <xdr:row>0</xdr:row>
      <xdr:rowOff>95250</xdr:rowOff>
    </xdr:to>
    <xdr:pic>
      <xdr:nvPicPr>
        <xdr:cNvPr id="7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1F1EC1CD-EAD0-400A-ACA8-4BB6C272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9525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133350</xdr:rowOff>
    </xdr:from>
    <xdr:to>
      <xdr:col>7</xdr:col>
      <xdr:colOff>628650</xdr:colOff>
      <xdr:row>0</xdr:row>
      <xdr:rowOff>133350</xdr:rowOff>
    </xdr:to>
    <xdr:pic>
      <xdr:nvPicPr>
        <xdr:cNvPr id="8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A6982C37-DED3-490B-9BFD-98031C64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333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133350</xdr:rowOff>
    </xdr:from>
    <xdr:to>
      <xdr:col>7</xdr:col>
      <xdr:colOff>628650</xdr:colOff>
      <xdr:row>1</xdr:row>
      <xdr:rowOff>133350</xdr:rowOff>
    </xdr:to>
    <xdr:pic>
      <xdr:nvPicPr>
        <xdr:cNvPr id="9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E469F006-732F-499A-8A0D-1EF6512FE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6858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99060</xdr:rowOff>
    </xdr:from>
    <xdr:to>
      <xdr:col>6</xdr:col>
      <xdr:colOff>864870</xdr:colOff>
      <xdr:row>0</xdr:row>
      <xdr:rowOff>99060</xdr:rowOff>
    </xdr:to>
    <xdr:pic>
      <xdr:nvPicPr>
        <xdr:cNvPr id="12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F584D5B3-CA1D-46F1-8831-D3E4CB32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8050" y="99060"/>
          <a:ext cx="8648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99060</xdr:rowOff>
    </xdr:from>
    <xdr:to>
      <xdr:col>6</xdr:col>
      <xdr:colOff>864870</xdr:colOff>
      <xdr:row>0</xdr:row>
      <xdr:rowOff>99060</xdr:rowOff>
    </xdr:to>
    <xdr:pic>
      <xdr:nvPicPr>
        <xdr:cNvPr id="13" name="Рисунок 12" descr="C:\Users\kov\AppData\Local\Temp\Rar$DI00.084\RZ-logo-3col-25.jpg">
          <a:extLst>
            <a:ext uri="{FF2B5EF4-FFF2-40B4-BE49-F238E27FC236}">
              <a16:creationId xmlns:a16="http://schemas.microsoft.com/office/drawing/2014/main" xmlns="" id="{6C570A8D-6D79-41D9-835C-108605A2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8050" y="99060"/>
          <a:ext cx="8648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7</xdr:col>
      <xdr:colOff>219075</xdr:colOff>
      <xdr:row>0</xdr:row>
      <xdr:rowOff>95250</xdr:rowOff>
    </xdr:to>
    <xdr:pic>
      <xdr:nvPicPr>
        <xdr:cNvPr id="14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4299733B-7AA7-4D01-900B-08D17E38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9525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95250</xdr:rowOff>
    </xdr:from>
    <xdr:to>
      <xdr:col>8</xdr:col>
      <xdr:colOff>209550</xdr:colOff>
      <xdr:row>0</xdr:row>
      <xdr:rowOff>95250</xdr:rowOff>
    </xdr:to>
    <xdr:pic>
      <xdr:nvPicPr>
        <xdr:cNvPr id="15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26768B87-E130-46F1-86D4-E4A50FC8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95250"/>
          <a:ext cx="1152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95250</xdr:rowOff>
    </xdr:from>
    <xdr:to>
      <xdr:col>7</xdr:col>
      <xdr:colOff>609600</xdr:colOff>
      <xdr:row>0</xdr:row>
      <xdr:rowOff>95250</xdr:rowOff>
    </xdr:to>
    <xdr:pic>
      <xdr:nvPicPr>
        <xdr:cNvPr id="16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DFED44A5-39ED-446E-9486-5A2E6D9C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9525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133350</xdr:rowOff>
    </xdr:from>
    <xdr:to>
      <xdr:col>7</xdr:col>
      <xdr:colOff>152400</xdr:colOff>
      <xdr:row>1</xdr:row>
      <xdr:rowOff>133350</xdr:rowOff>
    </xdr:to>
    <xdr:pic>
      <xdr:nvPicPr>
        <xdr:cNvPr id="17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11964445-46DD-43B9-8B4E-0433BABD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390525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99060</xdr:rowOff>
    </xdr:from>
    <xdr:to>
      <xdr:col>6</xdr:col>
      <xdr:colOff>702945</xdr:colOff>
      <xdr:row>0</xdr:row>
      <xdr:rowOff>99060</xdr:rowOff>
    </xdr:to>
    <xdr:pic>
      <xdr:nvPicPr>
        <xdr:cNvPr id="18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3E662E0B-6C6F-46BC-800F-CF2AED84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8050" y="99060"/>
          <a:ext cx="7029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99060</xdr:rowOff>
    </xdr:from>
    <xdr:to>
      <xdr:col>6</xdr:col>
      <xdr:colOff>702945</xdr:colOff>
      <xdr:row>0</xdr:row>
      <xdr:rowOff>99060</xdr:rowOff>
    </xdr:to>
    <xdr:pic>
      <xdr:nvPicPr>
        <xdr:cNvPr id="19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A7C99C43-7E14-4608-A561-F12873AD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8050" y="99060"/>
          <a:ext cx="7029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7</xdr:col>
      <xdr:colOff>9525</xdr:colOff>
      <xdr:row>0</xdr:row>
      <xdr:rowOff>95250</xdr:rowOff>
    </xdr:to>
    <xdr:pic>
      <xdr:nvPicPr>
        <xdr:cNvPr id="20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0DF0DADB-2F78-415A-9CE8-B4122840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952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7</xdr:col>
      <xdr:colOff>9525</xdr:colOff>
      <xdr:row>0</xdr:row>
      <xdr:rowOff>95250</xdr:rowOff>
    </xdr:to>
    <xdr:pic>
      <xdr:nvPicPr>
        <xdr:cNvPr id="21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56CD0607-8941-47C9-83F4-E7257D47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952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133350</xdr:rowOff>
    </xdr:from>
    <xdr:to>
      <xdr:col>4</xdr:col>
      <xdr:colOff>285750</xdr:colOff>
      <xdr:row>0</xdr:row>
      <xdr:rowOff>133350</xdr:rowOff>
    </xdr:to>
    <xdr:pic>
      <xdr:nvPicPr>
        <xdr:cNvPr id="22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E62928C9-26BF-4F51-95BC-A608B6F1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333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129540</xdr:rowOff>
    </xdr:from>
    <xdr:to>
      <xdr:col>7</xdr:col>
      <xdr:colOff>179070</xdr:colOff>
      <xdr:row>0</xdr:row>
      <xdr:rowOff>129540</xdr:rowOff>
    </xdr:to>
    <xdr:pic>
      <xdr:nvPicPr>
        <xdr:cNvPr id="23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FECD1A7B-6B95-4A00-9C7E-64AD03F5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8050" y="129540"/>
          <a:ext cx="11315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129540</xdr:rowOff>
    </xdr:from>
    <xdr:to>
      <xdr:col>7</xdr:col>
      <xdr:colOff>179070</xdr:colOff>
      <xdr:row>0</xdr:row>
      <xdr:rowOff>129540</xdr:rowOff>
    </xdr:to>
    <xdr:pic>
      <xdr:nvPicPr>
        <xdr:cNvPr id="24" name="Рисунок 23" descr="C:\Users\kov\AppData\Local\Temp\Rar$DI00.084\RZ-logo-3col-25.jpg">
          <a:extLst>
            <a:ext uri="{FF2B5EF4-FFF2-40B4-BE49-F238E27FC236}">
              <a16:creationId xmlns:a16="http://schemas.microsoft.com/office/drawing/2014/main" xmlns="" id="{7BCE7C24-13A2-4E7B-8D96-D4BB738B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8050" y="129540"/>
          <a:ext cx="11315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133350</xdr:rowOff>
    </xdr:from>
    <xdr:to>
      <xdr:col>7</xdr:col>
      <xdr:colOff>457200</xdr:colOff>
      <xdr:row>0</xdr:row>
      <xdr:rowOff>133350</xdr:rowOff>
    </xdr:to>
    <xdr:pic>
      <xdr:nvPicPr>
        <xdr:cNvPr id="25" name="Рисунок 24" descr="C:\Users\kov\AppData\Local\Temp\Rar$DI00.084\RZ-logo-3col-25.jpg">
          <a:extLst>
            <a:ext uri="{FF2B5EF4-FFF2-40B4-BE49-F238E27FC236}">
              <a16:creationId xmlns:a16="http://schemas.microsoft.com/office/drawing/2014/main" xmlns="" id="{45CE3AC0-7D2E-4E5A-829A-2ED8048D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33350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133350</xdr:rowOff>
    </xdr:from>
    <xdr:to>
      <xdr:col>8</xdr:col>
      <xdr:colOff>142875</xdr:colOff>
      <xdr:row>0</xdr:row>
      <xdr:rowOff>133350</xdr:rowOff>
    </xdr:to>
    <xdr:pic>
      <xdr:nvPicPr>
        <xdr:cNvPr id="26" name="Рисунок 3" descr="C:\Users\kov\AppData\Local\Temp\Rar$DI00.084\RZ-logo-3col-25.jpg">
          <a:extLst>
            <a:ext uri="{FF2B5EF4-FFF2-40B4-BE49-F238E27FC236}">
              <a16:creationId xmlns:a16="http://schemas.microsoft.com/office/drawing/2014/main" xmlns="" id="{2A55E222-4F39-4923-A9D1-070CA05A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33350"/>
          <a:ext cx="2038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133350</xdr:rowOff>
    </xdr:from>
    <xdr:to>
      <xdr:col>7</xdr:col>
      <xdr:colOff>228600</xdr:colOff>
      <xdr:row>1</xdr:row>
      <xdr:rowOff>133350</xdr:rowOff>
    </xdr:to>
    <xdr:pic>
      <xdr:nvPicPr>
        <xdr:cNvPr id="27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CF9B1BA4-D7F7-495F-BEEB-0CEA78F5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3905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</xdr:colOff>
      <xdr:row>0</xdr:row>
      <xdr:rowOff>28575</xdr:rowOff>
    </xdr:from>
    <xdr:to>
      <xdr:col>7</xdr:col>
      <xdr:colOff>523875</xdr:colOff>
      <xdr:row>3</xdr:row>
      <xdr:rowOff>85725</xdr:rowOff>
    </xdr:to>
    <xdr:pic>
      <xdr:nvPicPr>
        <xdr:cNvPr id="28" name="Рисунок 2" descr="C:\Users\kov\AppData\Local\Temp\Rar$DI00.084\RZ-logo-3col-25.jpg">
          <a:extLst>
            <a:ext uri="{FF2B5EF4-FFF2-40B4-BE49-F238E27FC236}">
              <a16:creationId xmlns:a16="http://schemas.microsoft.com/office/drawing/2014/main" xmlns="" id="{055474FD-0D79-49B7-BCCD-3AFBC9C8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8051" y="28575"/>
          <a:ext cx="1476374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133350</xdr:rowOff>
    </xdr:from>
    <xdr:to>
      <xdr:col>7</xdr:col>
      <xdr:colOff>47625</xdr:colOff>
      <xdr:row>1</xdr:row>
      <xdr:rowOff>133350</xdr:rowOff>
    </xdr:to>
    <xdr:pic>
      <xdr:nvPicPr>
        <xdr:cNvPr id="29" name="Рисунок 1" descr="C:\Users\kov\AppData\Local\Temp\Rar$DI00.084\RZ-logo-3col-25.jpg">
          <a:extLst>
            <a:ext uri="{FF2B5EF4-FFF2-40B4-BE49-F238E27FC236}">
              <a16:creationId xmlns:a16="http://schemas.microsoft.com/office/drawing/2014/main" xmlns="" id="{DD4B4BB8-5ABC-42A9-BAAC-E399A3A9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390525"/>
          <a:ext cx="1000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247651</xdr:colOff>
      <xdr:row>2</xdr:row>
      <xdr:rowOff>133351</xdr:rowOff>
    </xdr:to>
    <xdr:pic>
      <xdr:nvPicPr>
        <xdr:cNvPr id="30" name="Рисунок 10">
          <a:extLst>
            <a:ext uri="{FF2B5EF4-FFF2-40B4-BE49-F238E27FC236}">
              <a16:creationId xmlns:a16="http://schemas.microsoft.com/office/drawing/2014/main" xmlns="" id="{AC953791-3AAB-4817-813D-37CE79D83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1285876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1"/>
  <sheetViews>
    <sheetView tabSelected="1" view="pageBreakPreview" zoomScale="60" zoomScaleNormal="100" workbookViewId="0">
      <selection activeCell="O7" sqref="O7"/>
    </sheetView>
  </sheetViews>
  <sheetFormatPr defaultColWidth="9.28515625" defaultRowHeight="15" x14ac:dyDescent="0.25"/>
  <cols>
    <col min="1" max="1" width="17.28515625" style="9" customWidth="1"/>
    <col min="2" max="2" width="45.28515625" style="1" customWidth="1"/>
    <col min="3" max="3" width="8" style="10" customWidth="1"/>
    <col min="4" max="4" width="17.28515625" style="11" customWidth="1"/>
    <col min="5" max="5" width="14.85546875" style="12" customWidth="1"/>
    <col min="6" max="6" width="9.85546875" style="2" customWidth="1"/>
    <col min="7" max="7" width="9.5703125" style="2" bestFit="1" customWidth="1"/>
    <col min="8" max="8" width="11.42578125" style="2" customWidth="1"/>
    <col min="9" max="16384" width="9.28515625" style="2"/>
  </cols>
  <sheetData>
    <row r="1" spans="1:8" s="46" customFormat="1" ht="45.75" customHeight="1" x14ac:dyDescent="0.25">
      <c r="A1" s="39"/>
      <c r="B1" s="40"/>
      <c r="C1" s="41"/>
      <c r="D1" s="42"/>
      <c r="E1" s="43"/>
      <c r="F1" s="43"/>
      <c r="G1" s="44"/>
      <c r="H1" s="45"/>
    </row>
    <row r="2" spans="1:8" s="40" customFormat="1" ht="18" x14ac:dyDescent="0.25">
      <c r="A2" s="50" t="s">
        <v>310</v>
      </c>
      <c r="B2" s="50"/>
      <c r="C2" s="50"/>
      <c r="D2" s="50"/>
      <c r="E2" s="50"/>
      <c r="F2" s="50"/>
      <c r="G2" s="50"/>
      <c r="H2" s="47"/>
    </row>
    <row r="3" spans="1:8" s="40" customFormat="1" ht="15.75" x14ac:dyDescent="0.25">
      <c r="A3" s="51" t="s">
        <v>311</v>
      </c>
      <c r="B3" s="51"/>
      <c r="C3" s="51"/>
      <c r="D3" s="51"/>
      <c r="E3" s="51"/>
      <c r="F3" s="51"/>
      <c r="G3" s="51"/>
      <c r="H3" s="47"/>
    </row>
    <row r="4" spans="1:8" s="40" customFormat="1" x14ac:dyDescent="0.2">
      <c r="A4" s="100" t="s">
        <v>312</v>
      </c>
      <c r="B4" s="100"/>
      <c r="C4" s="100"/>
      <c r="D4" s="100"/>
      <c r="E4" s="100"/>
      <c r="F4" s="100"/>
      <c r="G4" s="100"/>
      <c r="H4" s="47"/>
    </row>
    <row r="5" spans="1:8" s="1" customFormat="1" ht="16.5" thickBot="1" x14ac:dyDescent="0.3">
      <c r="A5" s="53" t="s">
        <v>270</v>
      </c>
      <c r="B5" s="48"/>
      <c r="C5" s="101" t="s">
        <v>313</v>
      </c>
      <c r="D5" s="3"/>
      <c r="E5" s="49"/>
      <c r="F5" s="49"/>
      <c r="G5" s="37"/>
    </row>
    <row r="6" spans="1:8" s="1" customFormat="1" x14ac:dyDescent="0.25">
      <c r="A6" s="102" t="s">
        <v>0</v>
      </c>
      <c r="B6" s="102" t="s">
        <v>306</v>
      </c>
      <c r="C6" s="103" t="s">
        <v>1</v>
      </c>
      <c r="D6" s="104" t="s">
        <v>2</v>
      </c>
      <c r="E6" s="94" t="s">
        <v>271</v>
      </c>
      <c r="F6" s="95" t="s">
        <v>307</v>
      </c>
      <c r="G6" s="94" t="s">
        <v>308</v>
      </c>
      <c r="H6" s="96" t="s">
        <v>309</v>
      </c>
    </row>
    <row r="7" spans="1:8" s="4" customFormat="1" ht="42" customHeight="1" thickBot="1" x14ac:dyDescent="0.3">
      <c r="A7" s="105"/>
      <c r="B7" s="105"/>
      <c r="C7" s="106"/>
      <c r="D7" s="107"/>
      <c r="E7" s="97"/>
      <c r="F7" s="98"/>
      <c r="G7" s="97"/>
      <c r="H7" s="99"/>
    </row>
    <row r="8" spans="1:8" s="4" customFormat="1" ht="31.15" customHeight="1" x14ac:dyDescent="0.25">
      <c r="A8" s="58" t="s">
        <v>3</v>
      </c>
      <c r="B8" s="59" t="s">
        <v>4</v>
      </c>
      <c r="C8" s="5" t="s">
        <v>5</v>
      </c>
      <c r="D8" s="260" t="s">
        <v>6</v>
      </c>
      <c r="E8" s="152">
        <v>298.8</v>
      </c>
      <c r="F8" s="276">
        <f>E8*0.95</f>
        <v>283.86</v>
      </c>
      <c r="G8" s="276">
        <f>F8*0.95</f>
        <v>269.66699999999997</v>
      </c>
      <c r="H8" s="277">
        <f>G8*0.95</f>
        <v>256.18364999999994</v>
      </c>
    </row>
    <row r="9" spans="1:8" ht="18.600000000000001" customHeight="1" x14ac:dyDescent="0.25">
      <c r="A9" s="60" t="s">
        <v>7</v>
      </c>
      <c r="B9" s="61" t="s">
        <v>8</v>
      </c>
      <c r="C9" s="7" t="s">
        <v>5</v>
      </c>
      <c r="D9" s="261" t="s">
        <v>6</v>
      </c>
      <c r="E9" s="153">
        <v>365.88</v>
      </c>
      <c r="F9" s="278">
        <f t="shared" ref="F9:H72" si="0">E9*0.95</f>
        <v>347.58599999999996</v>
      </c>
      <c r="G9" s="278">
        <f t="shared" si="0"/>
        <v>330.20669999999996</v>
      </c>
      <c r="H9" s="279">
        <f t="shared" si="0"/>
        <v>313.69636499999996</v>
      </c>
    </row>
    <row r="10" spans="1:8" ht="18.600000000000001" customHeight="1" x14ac:dyDescent="0.25">
      <c r="A10" s="60" t="s">
        <v>9</v>
      </c>
      <c r="B10" s="61" t="s">
        <v>275</v>
      </c>
      <c r="C10" s="7" t="s">
        <v>5</v>
      </c>
      <c r="D10" s="261" t="s">
        <v>6</v>
      </c>
      <c r="E10" s="153">
        <v>332.1</v>
      </c>
      <c r="F10" s="278">
        <f t="shared" si="0"/>
        <v>315.495</v>
      </c>
      <c r="G10" s="278">
        <f t="shared" si="0"/>
        <v>299.72024999999996</v>
      </c>
      <c r="H10" s="279">
        <f t="shared" si="0"/>
        <v>284.73423749999995</v>
      </c>
    </row>
    <row r="11" spans="1:8" ht="18.600000000000001" customHeight="1" x14ac:dyDescent="0.25">
      <c r="A11" s="60"/>
      <c r="B11" s="61" t="s">
        <v>276</v>
      </c>
      <c r="C11" s="7" t="s">
        <v>5</v>
      </c>
      <c r="D11" s="261" t="s">
        <v>6</v>
      </c>
      <c r="E11" s="153">
        <v>399.18</v>
      </c>
      <c r="F11" s="278">
        <f t="shared" si="0"/>
        <v>379.221</v>
      </c>
      <c r="G11" s="278">
        <f t="shared" si="0"/>
        <v>360.25995</v>
      </c>
      <c r="H11" s="279">
        <f t="shared" si="0"/>
        <v>342.24695249999996</v>
      </c>
    </row>
    <row r="12" spans="1:8" ht="18.600000000000001" customHeight="1" x14ac:dyDescent="0.25">
      <c r="A12" s="60"/>
      <c r="B12" s="62" t="s">
        <v>277</v>
      </c>
      <c r="C12" s="7" t="s">
        <v>5</v>
      </c>
      <c r="D12" s="261" t="s">
        <v>6</v>
      </c>
      <c r="E12" s="153">
        <v>332.1</v>
      </c>
      <c r="F12" s="278">
        <f t="shared" si="0"/>
        <v>315.495</v>
      </c>
      <c r="G12" s="278">
        <f t="shared" si="0"/>
        <v>299.72024999999996</v>
      </c>
      <c r="H12" s="279">
        <f t="shared" si="0"/>
        <v>284.73423749999995</v>
      </c>
    </row>
    <row r="13" spans="1:8" ht="18.600000000000001" customHeight="1" x14ac:dyDescent="0.25">
      <c r="A13" s="60"/>
      <c r="B13" s="61" t="s">
        <v>10</v>
      </c>
      <c r="C13" s="7" t="s">
        <v>5</v>
      </c>
      <c r="D13" s="261" t="s">
        <v>6</v>
      </c>
      <c r="E13" s="153">
        <v>399.18</v>
      </c>
      <c r="F13" s="278">
        <f t="shared" si="0"/>
        <v>379.221</v>
      </c>
      <c r="G13" s="278">
        <f t="shared" si="0"/>
        <v>360.25995</v>
      </c>
      <c r="H13" s="279">
        <f t="shared" si="0"/>
        <v>342.24695249999996</v>
      </c>
    </row>
    <row r="14" spans="1:8" ht="18.600000000000001" customHeight="1" x14ac:dyDescent="0.25">
      <c r="A14" s="60"/>
      <c r="B14" s="61" t="s">
        <v>11</v>
      </c>
      <c r="C14" s="7" t="s">
        <v>5</v>
      </c>
      <c r="D14" s="261" t="s">
        <v>6</v>
      </c>
      <c r="E14" s="153">
        <v>298.8</v>
      </c>
      <c r="F14" s="278">
        <f t="shared" si="0"/>
        <v>283.86</v>
      </c>
      <c r="G14" s="278">
        <f t="shared" si="0"/>
        <v>269.66699999999997</v>
      </c>
      <c r="H14" s="279">
        <f t="shared" si="0"/>
        <v>256.18364999999994</v>
      </c>
    </row>
    <row r="15" spans="1:8" ht="18.600000000000001" customHeight="1" x14ac:dyDescent="0.25">
      <c r="A15" s="63"/>
      <c r="B15" s="61" t="s">
        <v>12</v>
      </c>
      <c r="C15" s="7" t="s">
        <v>5</v>
      </c>
      <c r="D15" s="261" t="s">
        <v>6</v>
      </c>
      <c r="E15" s="153">
        <v>364.5</v>
      </c>
      <c r="F15" s="278">
        <f t="shared" si="0"/>
        <v>346.27499999999998</v>
      </c>
      <c r="G15" s="278">
        <f t="shared" si="0"/>
        <v>328.96124999999995</v>
      </c>
      <c r="H15" s="279">
        <f t="shared" si="0"/>
        <v>312.51318749999996</v>
      </c>
    </row>
    <row r="16" spans="1:8" ht="26.25" customHeight="1" x14ac:dyDescent="0.25">
      <c r="A16" s="63"/>
      <c r="B16" s="61" t="s">
        <v>13</v>
      </c>
      <c r="C16" s="7" t="s">
        <v>5</v>
      </c>
      <c r="D16" s="261" t="s">
        <v>6</v>
      </c>
      <c r="E16" s="153">
        <v>298.8</v>
      </c>
      <c r="F16" s="278">
        <f t="shared" si="0"/>
        <v>283.86</v>
      </c>
      <c r="G16" s="278">
        <f t="shared" si="0"/>
        <v>269.66699999999997</v>
      </c>
      <c r="H16" s="279">
        <f t="shared" si="0"/>
        <v>256.18364999999994</v>
      </c>
    </row>
    <row r="17" spans="1:8" ht="18.600000000000001" customHeight="1" x14ac:dyDescent="0.25">
      <c r="A17" s="63"/>
      <c r="B17" s="61" t="s">
        <v>14</v>
      </c>
      <c r="C17" s="7" t="s">
        <v>5</v>
      </c>
      <c r="D17" s="261" t="s">
        <v>6</v>
      </c>
      <c r="E17" s="153">
        <v>365.88</v>
      </c>
      <c r="F17" s="278">
        <f t="shared" si="0"/>
        <v>347.58599999999996</v>
      </c>
      <c r="G17" s="278">
        <f t="shared" si="0"/>
        <v>330.20669999999996</v>
      </c>
      <c r="H17" s="279">
        <f t="shared" si="0"/>
        <v>313.69636499999996</v>
      </c>
    </row>
    <row r="18" spans="1:8" ht="18.600000000000001" customHeight="1" x14ac:dyDescent="0.25">
      <c r="A18" s="64"/>
      <c r="B18" s="62" t="s">
        <v>15</v>
      </c>
      <c r="C18" s="7" t="s">
        <v>5</v>
      </c>
      <c r="D18" s="261" t="s">
        <v>6</v>
      </c>
      <c r="E18" s="153">
        <v>298.8</v>
      </c>
      <c r="F18" s="278">
        <f t="shared" si="0"/>
        <v>283.86</v>
      </c>
      <c r="G18" s="278">
        <f t="shared" si="0"/>
        <v>269.66699999999997</v>
      </c>
      <c r="H18" s="279">
        <f t="shared" si="0"/>
        <v>256.18364999999994</v>
      </c>
    </row>
    <row r="19" spans="1:8" ht="18.600000000000001" customHeight="1" thickBot="1" x14ac:dyDescent="0.3">
      <c r="A19" s="65"/>
      <c r="B19" s="66" t="s">
        <v>16</v>
      </c>
      <c r="C19" s="67" t="s">
        <v>5</v>
      </c>
      <c r="D19" s="262" t="s">
        <v>6</v>
      </c>
      <c r="E19" s="154">
        <v>365.88</v>
      </c>
      <c r="F19" s="280">
        <f t="shared" si="0"/>
        <v>347.58599999999996</v>
      </c>
      <c r="G19" s="280">
        <f t="shared" si="0"/>
        <v>330.20669999999996</v>
      </c>
      <c r="H19" s="281">
        <f t="shared" si="0"/>
        <v>313.69636499999996</v>
      </c>
    </row>
    <row r="20" spans="1:8" ht="18.600000000000001" customHeight="1" x14ac:dyDescent="0.25">
      <c r="A20" s="58" t="s">
        <v>3</v>
      </c>
      <c r="B20" s="59" t="s">
        <v>17</v>
      </c>
      <c r="C20" s="5" t="s">
        <v>5</v>
      </c>
      <c r="D20" s="260" t="s">
        <v>6</v>
      </c>
      <c r="E20" s="152">
        <v>313.92</v>
      </c>
      <c r="F20" s="276">
        <f t="shared" si="0"/>
        <v>298.22399999999999</v>
      </c>
      <c r="G20" s="276">
        <f t="shared" si="0"/>
        <v>283.31279999999998</v>
      </c>
      <c r="H20" s="277">
        <f t="shared" si="0"/>
        <v>269.14715999999999</v>
      </c>
    </row>
    <row r="21" spans="1:8" ht="18.600000000000001" customHeight="1" x14ac:dyDescent="0.25">
      <c r="A21" s="60" t="s">
        <v>7</v>
      </c>
      <c r="B21" s="61" t="s">
        <v>18</v>
      </c>
      <c r="C21" s="7" t="s">
        <v>5</v>
      </c>
      <c r="D21" s="261" t="s">
        <v>6</v>
      </c>
      <c r="E21" s="153">
        <v>364.5</v>
      </c>
      <c r="F21" s="278">
        <f t="shared" si="0"/>
        <v>346.27499999999998</v>
      </c>
      <c r="G21" s="278">
        <f t="shared" si="0"/>
        <v>328.96124999999995</v>
      </c>
      <c r="H21" s="279">
        <f t="shared" si="0"/>
        <v>312.51318749999996</v>
      </c>
    </row>
    <row r="22" spans="1:8" ht="18.600000000000001" customHeight="1" x14ac:dyDescent="0.25">
      <c r="A22" s="60" t="s">
        <v>19</v>
      </c>
      <c r="B22" s="61" t="s">
        <v>278</v>
      </c>
      <c r="C22" s="7" t="s">
        <v>5</v>
      </c>
      <c r="D22" s="261" t="s">
        <v>6</v>
      </c>
      <c r="E22" s="153">
        <v>426.66</v>
      </c>
      <c r="F22" s="278">
        <f t="shared" si="0"/>
        <v>405.327</v>
      </c>
      <c r="G22" s="278">
        <f t="shared" si="0"/>
        <v>385.06064999999995</v>
      </c>
      <c r="H22" s="279">
        <f t="shared" si="0"/>
        <v>365.80761749999994</v>
      </c>
    </row>
    <row r="23" spans="1:8" ht="18.600000000000001" customHeight="1" x14ac:dyDescent="0.25">
      <c r="A23" s="60"/>
      <c r="B23" s="61" t="s">
        <v>20</v>
      </c>
      <c r="C23" s="7" t="s">
        <v>5</v>
      </c>
      <c r="D23" s="261" t="s">
        <v>6</v>
      </c>
      <c r="E23" s="153">
        <v>313.92</v>
      </c>
      <c r="F23" s="278">
        <f t="shared" si="0"/>
        <v>298.22399999999999</v>
      </c>
      <c r="G23" s="278">
        <f t="shared" si="0"/>
        <v>283.31279999999998</v>
      </c>
      <c r="H23" s="279">
        <f t="shared" si="0"/>
        <v>269.14715999999999</v>
      </c>
    </row>
    <row r="24" spans="1:8" ht="18.600000000000001" customHeight="1" x14ac:dyDescent="0.25">
      <c r="A24" s="63"/>
      <c r="B24" s="62" t="s">
        <v>21</v>
      </c>
      <c r="C24" s="7" t="s">
        <v>5</v>
      </c>
      <c r="D24" s="261" t="s">
        <v>6</v>
      </c>
      <c r="E24" s="153">
        <v>374.76</v>
      </c>
      <c r="F24" s="278">
        <f t="shared" si="0"/>
        <v>356.02199999999999</v>
      </c>
      <c r="G24" s="278">
        <f t="shared" si="0"/>
        <v>338.22089999999997</v>
      </c>
      <c r="H24" s="279">
        <f t="shared" si="0"/>
        <v>321.30985499999997</v>
      </c>
    </row>
    <row r="25" spans="1:8" ht="25.5" customHeight="1" x14ac:dyDescent="0.25">
      <c r="A25" s="63"/>
      <c r="B25" s="61" t="s">
        <v>22</v>
      </c>
      <c r="C25" s="7" t="s">
        <v>5</v>
      </c>
      <c r="D25" s="261" t="s">
        <v>6</v>
      </c>
      <c r="E25" s="153">
        <v>426.66</v>
      </c>
      <c r="F25" s="278">
        <f t="shared" si="0"/>
        <v>405.327</v>
      </c>
      <c r="G25" s="278">
        <f t="shared" si="0"/>
        <v>385.06064999999995</v>
      </c>
      <c r="H25" s="279">
        <f t="shared" si="0"/>
        <v>365.80761749999994</v>
      </c>
    </row>
    <row r="26" spans="1:8" ht="18.600000000000001" customHeight="1" x14ac:dyDescent="0.25">
      <c r="A26" s="63"/>
      <c r="B26" s="62" t="s">
        <v>23</v>
      </c>
      <c r="C26" s="7" t="s">
        <v>5</v>
      </c>
      <c r="D26" s="261" t="s">
        <v>6</v>
      </c>
      <c r="E26" s="153">
        <v>332.1</v>
      </c>
      <c r="F26" s="278">
        <f t="shared" si="0"/>
        <v>315.495</v>
      </c>
      <c r="G26" s="278">
        <f t="shared" si="0"/>
        <v>299.72024999999996</v>
      </c>
      <c r="H26" s="279">
        <f t="shared" si="0"/>
        <v>284.73423749999995</v>
      </c>
    </row>
    <row r="27" spans="1:8" ht="18.600000000000001" customHeight="1" thickBot="1" x14ac:dyDescent="0.3">
      <c r="A27" s="69"/>
      <c r="B27" s="70" t="s">
        <v>279</v>
      </c>
      <c r="C27" s="67" t="s">
        <v>5</v>
      </c>
      <c r="D27" s="262" t="s">
        <v>6</v>
      </c>
      <c r="E27" s="154">
        <v>426.66</v>
      </c>
      <c r="F27" s="280">
        <f t="shared" si="0"/>
        <v>405.327</v>
      </c>
      <c r="G27" s="280">
        <f t="shared" si="0"/>
        <v>385.06064999999995</v>
      </c>
      <c r="H27" s="281">
        <f t="shared" si="0"/>
        <v>365.80761749999994</v>
      </c>
    </row>
    <row r="28" spans="1:8" ht="26.25" customHeight="1" x14ac:dyDescent="0.25">
      <c r="A28" s="58" t="s">
        <v>3</v>
      </c>
      <c r="B28" s="59" t="s">
        <v>24</v>
      </c>
      <c r="C28" s="5" t="s">
        <v>5</v>
      </c>
      <c r="D28" s="260" t="s">
        <v>6</v>
      </c>
      <c r="E28" s="152">
        <v>313.92</v>
      </c>
      <c r="F28" s="276">
        <f t="shared" si="0"/>
        <v>298.22399999999999</v>
      </c>
      <c r="G28" s="276">
        <f t="shared" si="0"/>
        <v>283.31279999999998</v>
      </c>
      <c r="H28" s="277">
        <f t="shared" si="0"/>
        <v>269.14715999999999</v>
      </c>
    </row>
    <row r="29" spans="1:8" ht="18.600000000000001" customHeight="1" x14ac:dyDescent="0.25">
      <c r="A29" s="60" t="s">
        <v>7</v>
      </c>
      <c r="B29" s="61" t="s">
        <v>25</v>
      </c>
      <c r="C29" s="7" t="s">
        <v>5</v>
      </c>
      <c r="D29" s="261" t="s">
        <v>6</v>
      </c>
      <c r="E29" s="153">
        <v>365.88</v>
      </c>
      <c r="F29" s="278">
        <f t="shared" si="0"/>
        <v>347.58599999999996</v>
      </c>
      <c r="G29" s="278">
        <f t="shared" si="0"/>
        <v>330.20669999999996</v>
      </c>
      <c r="H29" s="279">
        <f t="shared" si="0"/>
        <v>313.69636499999996</v>
      </c>
    </row>
    <row r="30" spans="1:8" ht="18.600000000000001" customHeight="1" x14ac:dyDescent="0.25">
      <c r="A30" s="63" t="s">
        <v>26</v>
      </c>
      <c r="B30" s="62" t="s">
        <v>27</v>
      </c>
      <c r="C30" s="7" t="s">
        <v>5</v>
      </c>
      <c r="D30" s="261" t="s">
        <v>6</v>
      </c>
      <c r="E30" s="153">
        <v>374.76</v>
      </c>
      <c r="F30" s="278">
        <f t="shared" si="0"/>
        <v>356.02199999999999</v>
      </c>
      <c r="G30" s="278">
        <f t="shared" si="0"/>
        <v>338.22089999999997</v>
      </c>
      <c r="H30" s="279">
        <f t="shared" si="0"/>
        <v>321.30985499999997</v>
      </c>
    </row>
    <row r="31" spans="1:8" ht="18.600000000000001" customHeight="1" x14ac:dyDescent="0.25">
      <c r="A31" s="60"/>
      <c r="B31" s="61" t="s">
        <v>28</v>
      </c>
      <c r="C31" s="7" t="s">
        <v>5</v>
      </c>
      <c r="D31" s="261" t="s">
        <v>6</v>
      </c>
      <c r="E31" s="153">
        <v>426.66</v>
      </c>
      <c r="F31" s="278">
        <f t="shared" si="0"/>
        <v>405.327</v>
      </c>
      <c r="G31" s="278">
        <f t="shared" si="0"/>
        <v>385.06064999999995</v>
      </c>
      <c r="H31" s="279">
        <f t="shared" si="0"/>
        <v>365.80761749999994</v>
      </c>
    </row>
    <row r="32" spans="1:8" ht="27" customHeight="1" x14ac:dyDescent="0.25">
      <c r="A32" s="60"/>
      <c r="B32" s="62" t="s">
        <v>265</v>
      </c>
      <c r="C32" s="7" t="s">
        <v>5</v>
      </c>
      <c r="D32" s="261" t="s">
        <v>6</v>
      </c>
      <c r="E32" s="153">
        <v>374.76</v>
      </c>
      <c r="F32" s="278">
        <f t="shared" si="0"/>
        <v>356.02199999999999</v>
      </c>
      <c r="G32" s="278">
        <f t="shared" si="0"/>
        <v>338.22089999999997</v>
      </c>
      <c r="H32" s="279">
        <f t="shared" si="0"/>
        <v>321.30985499999997</v>
      </c>
    </row>
    <row r="33" spans="1:8" ht="18.600000000000001" customHeight="1" x14ac:dyDescent="0.25">
      <c r="A33" s="60"/>
      <c r="B33" s="61" t="s">
        <v>266</v>
      </c>
      <c r="C33" s="7" t="s">
        <v>5</v>
      </c>
      <c r="D33" s="261" t="s">
        <v>6</v>
      </c>
      <c r="E33" s="153">
        <v>426.66</v>
      </c>
      <c r="F33" s="278">
        <f t="shared" si="0"/>
        <v>405.327</v>
      </c>
      <c r="G33" s="278">
        <f t="shared" si="0"/>
        <v>385.06064999999995</v>
      </c>
      <c r="H33" s="279">
        <f t="shared" si="0"/>
        <v>365.80761749999994</v>
      </c>
    </row>
    <row r="34" spans="1:8" ht="18.600000000000001" customHeight="1" x14ac:dyDescent="0.25">
      <c r="A34" s="60"/>
      <c r="B34" s="61" t="s">
        <v>280</v>
      </c>
      <c r="C34" s="7" t="s">
        <v>5</v>
      </c>
      <c r="D34" s="261" t="s">
        <v>6</v>
      </c>
      <c r="E34" s="153">
        <v>426.66</v>
      </c>
      <c r="F34" s="278">
        <f t="shared" si="0"/>
        <v>405.327</v>
      </c>
      <c r="G34" s="278">
        <f t="shared" si="0"/>
        <v>385.06064999999995</v>
      </c>
      <c r="H34" s="279">
        <f t="shared" si="0"/>
        <v>365.80761749999994</v>
      </c>
    </row>
    <row r="35" spans="1:8" ht="29.25" customHeight="1" x14ac:dyDescent="0.25">
      <c r="A35" s="63"/>
      <c r="B35" s="61" t="s">
        <v>29</v>
      </c>
      <c r="C35" s="7" t="s">
        <v>5</v>
      </c>
      <c r="D35" s="261" t="s">
        <v>6</v>
      </c>
      <c r="E35" s="153">
        <v>374.76</v>
      </c>
      <c r="F35" s="278">
        <f t="shared" si="0"/>
        <v>356.02199999999999</v>
      </c>
      <c r="G35" s="278">
        <f t="shared" si="0"/>
        <v>338.22089999999997</v>
      </c>
      <c r="H35" s="279">
        <f t="shared" si="0"/>
        <v>321.30985499999997</v>
      </c>
    </row>
    <row r="36" spans="1:8" ht="26.25" customHeight="1" x14ac:dyDescent="0.25">
      <c r="A36" s="63"/>
      <c r="B36" s="61" t="s">
        <v>30</v>
      </c>
      <c r="C36" s="7" t="s">
        <v>5</v>
      </c>
      <c r="D36" s="261" t="s">
        <v>6</v>
      </c>
      <c r="E36" s="153">
        <v>426.66</v>
      </c>
      <c r="F36" s="278">
        <f t="shared" si="0"/>
        <v>405.327</v>
      </c>
      <c r="G36" s="278">
        <f t="shared" si="0"/>
        <v>385.06064999999995</v>
      </c>
      <c r="H36" s="279">
        <f t="shared" si="0"/>
        <v>365.80761749999994</v>
      </c>
    </row>
    <row r="37" spans="1:8" ht="26.25" customHeight="1" x14ac:dyDescent="0.25">
      <c r="A37" s="63"/>
      <c r="B37" s="61" t="s">
        <v>31</v>
      </c>
      <c r="C37" s="7" t="s">
        <v>5</v>
      </c>
      <c r="D37" s="261" t="s">
        <v>6</v>
      </c>
      <c r="E37" s="153">
        <v>367.20000000000005</v>
      </c>
      <c r="F37" s="278">
        <f t="shared" si="0"/>
        <v>348.84000000000003</v>
      </c>
      <c r="G37" s="278">
        <f t="shared" si="0"/>
        <v>331.39800000000002</v>
      </c>
      <c r="H37" s="279">
        <f t="shared" si="0"/>
        <v>314.82810000000001</v>
      </c>
    </row>
    <row r="38" spans="1:8" ht="25.5" customHeight="1" x14ac:dyDescent="0.25">
      <c r="A38" s="63"/>
      <c r="B38" s="61" t="s">
        <v>32</v>
      </c>
      <c r="C38" s="7" t="s">
        <v>5</v>
      </c>
      <c r="D38" s="261" t="s">
        <v>6</v>
      </c>
      <c r="E38" s="153">
        <v>426.66</v>
      </c>
      <c r="F38" s="278">
        <f t="shared" si="0"/>
        <v>405.327</v>
      </c>
      <c r="G38" s="278">
        <f t="shared" si="0"/>
        <v>385.06064999999995</v>
      </c>
      <c r="H38" s="279">
        <f t="shared" si="0"/>
        <v>365.80761749999994</v>
      </c>
    </row>
    <row r="39" spans="1:8" ht="18.600000000000001" customHeight="1" x14ac:dyDescent="0.25">
      <c r="A39" s="63"/>
      <c r="B39" s="61" t="s">
        <v>33</v>
      </c>
      <c r="C39" s="7" t="s">
        <v>5</v>
      </c>
      <c r="D39" s="261" t="s">
        <v>6</v>
      </c>
      <c r="E39" s="153">
        <v>313.92</v>
      </c>
      <c r="F39" s="278">
        <f t="shared" si="0"/>
        <v>298.22399999999999</v>
      </c>
      <c r="G39" s="278">
        <f t="shared" si="0"/>
        <v>283.31279999999998</v>
      </c>
      <c r="H39" s="279">
        <f t="shared" si="0"/>
        <v>269.14715999999999</v>
      </c>
    </row>
    <row r="40" spans="1:8" ht="24" customHeight="1" x14ac:dyDescent="0.25">
      <c r="A40" s="63"/>
      <c r="B40" s="61" t="s">
        <v>34</v>
      </c>
      <c r="C40" s="7" t="s">
        <v>5</v>
      </c>
      <c r="D40" s="261" t="s">
        <v>6</v>
      </c>
      <c r="E40" s="153">
        <v>365.88</v>
      </c>
      <c r="F40" s="278">
        <f t="shared" si="0"/>
        <v>347.58599999999996</v>
      </c>
      <c r="G40" s="278">
        <f t="shared" si="0"/>
        <v>330.20669999999996</v>
      </c>
      <c r="H40" s="279">
        <f t="shared" si="0"/>
        <v>313.69636499999996</v>
      </c>
    </row>
    <row r="41" spans="1:8" ht="24" customHeight="1" x14ac:dyDescent="0.25">
      <c r="A41" s="63"/>
      <c r="B41" s="62" t="s">
        <v>35</v>
      </c>
      <c r="C41" s="7" t="s">
        <v>5</v>
      </c>
      <c r="D41" s="261" t="s">
        <v>6</v>
      </c>
      <c r="E41" s="153">
        <v>374.76</v>
      </c>
      <c r="F41" s="278">
        <f t="shared" si="0"/>
        <v>356.02199999999999</v>
      </c>
      <c r="G41" s="278">
        <f t="shared" si="0"/>
        <v>338.22089999999997</v>
      </c>
      <c r="H41" s="279">
        <f t="shared" si="0"/>
        <v>321.30985499999997</v>
      </c>
    </row>
    <row r="42" spans="1:8" ht="24" customHeight="1" thickBot="1" x14ac:dyDescent="0.3">
      <c r="A42" s="69"/>
      <c r="B42" s="66" t="s">
        <v>36</v>
      </c>
      <c r="C42" s="67" t="s">
        <v>5</v>
      </c>
      <c r="D42" s="262" t="s">
        <v>6</v>
      </c>
      <c r="E42" s="154">
        <v>426.66</v>
      </c>
      <c r="F42" s="280">
        <f t="shared" si="0"/>
        <v>405.327</v>
      </c>
      <c r="G42" s="280">
        <f t="shared" si="0"/>
        <v>385.06064999999995</v>
      </c>
      <c r="H42" s="281">
        <f t="shared" si="0"/>
        <v>365.80761749999994</v>
      </c>
    </row>
    <row r="43" spans="1:8" ht="19.149999999999999" customHeight="1" thickBot="1" x14ac:dyDescent="0.3">
      <c r="A43" s="71" t="s">
        <v>37</v>
      </c>
      <c r="B43" s="72" t="s">
        <v>38</v>
      </c>
      <c r="C43" s="73" t="s">
        <v>5</v>
      </c>
      <c r="D43" s="263" t="s">
        <v>6</v>
      </c>
      <c r="E43" s="264">
        <v>416.94</v>
      </c>
      <c r="F43" s="282">
        <f t="shared" si="0"/>
        <v>396.09299999999996</v>
      </c>
      <c r="G43" s="282">
        <f t="shared" si="0"/>
        <v>376.28834999999992</v>
      </c>
      <c r="H43" s="283">
        <f t="shared" si="0"/>
        <v>357.47393249999993</v>
      </c>
    </row>
    <row r="44" spans="1:8" ht="27" customHeight="1" x14ac:dyDescent="0.25">
      <c r="A44" s="58" t="s">
        <v>3</v>
      </c>
      <c r="B44" s="74" t="s">
        <v>39</v>
      </c>
      <c r="C44" s="5" t="s">
        <v>5</v>
      </c>
      <c r="D44" s="260" t="s">
        <v>6</v>
      </c>
      <c r="E44" s="152">
        <v>419.58</v>
      </c>
      <c r="F44" s="276">
        <f t="shared" si="0"/>
        <v>398.60099999999994</v>
      </c>
      <c r="G44" s="276">
        <f t="shared" si="0"/>
        <v>378.67094999999995</v>
      </c>
      <c r="H44" s="277">
        <f t="shared" si="0"/>
        <v>359.73740249999992</v>
      </c>
    </row>
    <row r="45" spans="1:8" ht="33" customHeight="1" x14ac:dyDescent="0.25">
      <c r="A45" s="60" t="s">
        <v>40</v>
      </c>
      <c r="B45" s="61" t="s">
        <v>41</v>
      </c>
      <c r="C45" s="7" t="s">
        <v>5</v>
      </c>
      <c r="D45" s="261" t="s">
        <v>6</v>
      </c>
      <c r="E45" s="153">
        <v>412.5</v>
      </c>
      <c r="F45" s="278">
        <f t="shared" si="0"/>
        <v>391.875</v>
      </c>
      <c r="G45" s="278">
        <f t="shared" si="0"/>
        <v>372.28125</v>
      </c>
      <c r="H45" s="279">
        <f t="shared" si="0"/>
        <v>353.66718750000001</v>
      </c>
    </row>
    <row r="46" spans="1:8" ht="28.5" customHeight="1" thickBot="1" x14ac:dyDescent="0.3">
      <c r="A46" s="75"/>
      <c r="B46" s="66" t="s">
        <v>42</v>
      </c>
      <c r="C46" s="67" t="s">
        <v>5</v>
      </c>
      <c r="D46" s="262" t="s">
        <v>6</v>
      </c>
      <c r="E46" s="154">
        <v>316.14</v>
      </c>
      <c r="F46" s="280">
        <f t="shared" si="0"/>
        <v>300.33299999999997</v>
      </c>
      <c r="G46" s="280">
        <f t="shared" si="0"/>
        <v>285.31634999999994</v>
      </c>
      <c r="H46" s="281">
        <f t="shared" si="0"/>
        <v>271.05053249999992</v>
      </c>
    </row>
    <row r="47" spans="1:8" ht="19.149999999999999" customHeight="1" x14ac:dyDescent="0.25">
      <c r="A47" s="58" t="s">
        <v>3</v>
      </c>
      <c r="B47" s="74" t="s">
        <v>254</v>
      </c>
      <c r="C47" s="5" t="s">
        <v>5</v>
      </c>
      <c r="D47" s="260" t="s">
        <v>6</v>
      </c>
      <c r="E47" s="152">
        <v>472.86</v>
      </c>
      <c r="F47" s="276">
        <f t="shared" si="0"/>
        <v>449.21699999999998</v>
      </c>
      <c r="G47" s="276">
        <f t="shared" si="0"/>
        <v>426.75614999999999</v>
      </c>
      <c r="H47" s="277">
        <f t="shared" si="0"/>
        <v>405.41834249999999</v>
      </c>
    </row>
    <row r="48" spans="1:8" ht="21.75" customHeight="1" x14ac:dyDescent="0.25">
      <c r="A48" s="63" t="s">
        <v>44</v>
      </c>
      <c r="B48" s="61" t="s">
        <v>267</v>
      </c>
      <c r="C48" s="7" t="s">
        <v>5</v>
      </c>
      <c r="D48" s="261" t="s">
        <v>43</v>
      </c>
      <c r="E48" s="153">
        <v>412.5</v>
      </c>
      <c r="F48" s="278">
        <f t="shared" si="0"/>
        <v>391.875</v>
      </c>
      <c r="G48" s="278">
        <f t="shared" si="0"/>
        <v>372.28125</v>
      </c>
      <c r="H48" s="279">
        <f t="shared" si="0"/>
        <v>353.66718750000001</v>
      </c>
    </row>
    <row r="49" spans="1:8" ht="24" customHeight="1" x14ac:dyDescent="0.25">
      <c r="A49" s="63"/>
      <c r="B49" s="61" t="s">
        <v>255</v>
      </c>
      <c r="C49" s="7" t="s">
        <v>5</v>
      </c>
      <c r="D49" s="261" t="s">
        <v>6</v>
      </c>
      <c r="E49" s="153">
        <v>472.86</v>
      </c>
      <c r="F49" s="278">
        <f t="shared" si="0"/>
        <v>449.21699999999998</v>
      </c>
      <c r="G49" s="278">
        <f t="shared" si="0"/>
        <v>426.75614999999999</v>
      </c>
      <c r="H49" s="279">
        <f t="shared" si="0"/>
        <v>405.41834249999999</v>
      </c>
    </row>
    <row r="50" spans="1:8" ht="27" customHeight="1" thickBot="1" x14ac:dyDescent="0.3">
      <c r="A50" s="69"/>
      <c r="B50" s="66" t="s">
        <v>256</v>
      </c>
      <c r="C50" s="67" t="s">
        <v>5</v>
      </c>
      <c r="D50" s="262" t="s">
        <v>6</v>
      </c>
      <c r="E50" s="154">
        <v>472.86</v>
      </c>
      <c r="F50" s="280">
        <f t="shared" si="0"/>
        <v>449.21699999999998</v>
      </c>
      <c r="G50" s="280">
        <f t="shared" si="0"/>
        <v>426.75614999999999</v>
      </c>
      <c r="H50" s="281">
        <f t="shared" si="0"/>
        <v>405.41834249999999</v>
      </c>
    </row>
    <row r="51" spans="1:8" ht="26.25" customHeight="1" x14ac:dyDescent="0.25">
      <c r="A51" s="58" t="s">
        <v>45</v>
      </c>
      <c r="B51" s="74" t="s">
        <v>46</v>
      </c>
      <c r="C51" s="5" t="s">
        <v>5</v>
      </c>
      <c r="D51" s="260" t="s">
        <v>6</v>
      </c>
      <c r="E51" s="152">
        <v>193.56</v>
      </c>
      <c r="F51" s="276">
        <f t="shared" si="0"/>
        <v>183.88200000000001</v>
      </c>
      <c r="G51" s="276">
        <f t="shared" si="0"/>
        <v>174.68789999999998</v>
      </c>
      <c r="H51" s="277">
        <f t="shared" si="0"/>
        <v>165.95350499999998</v>
      </c>
    </row>
    <row r="52" spans="1:8" ht="29.25" customHeight="1" x14ac:dyDescent="0.25">
      <c r="A52" s="60" t="s">
        <v>47</v>
      </c>
      <c r="B52" s="61" t="s">
        <v>48</v>
      </c>
      <c r="C52" s="7" t="s">
        <v>5</v>
      </c>
      <c r="D52" s="261" t="s">
        <v>6</v>
      </c>
      <c r="E52" s="153">
        <v>718.38</v>
      </c>
      <c r="F52" s="278">
        <f t="shared" si="0"/>
        <v>682.46100000000001</v>
      </c>
      <c r="G52" s="278">
        <f t="shared" si="0"/>
        <v>648.33794999999998</v>
      </c>
      <c r="H52" s="279">
        <f t="shared" si="0"/>
        <v>615.92105249999997</v>
      </c>
    </row>
    <row r="53" spans="1:8" ht="19.149999999999999" customHeight="1" x14ac:dyDescent="0.25">
      <c r="A53" s="60"/>
      <c r="B53" s="61" t="s">
        <v>49</v>
      </c>
      <c r="C53" s="7" t="s">
        <v>5</v>
      </c>
      <c r="D53" s="261" t="s">
        <v>6</v>
      </c>
      <c r="E53" s="153">
        <v>630.48</v>
      </c>
      <c r="F53" s="278">
        <f t="shared" si="0"/>
        <v>598.95600000000002</v>
      </c>
      <c r="G53" s="278">
        <f t="shared" si="0"/>
        <v>569.00819999999999</v>
      </c>
      <c r="H53" s="279">
        <f t="shared" si="0"/>
        <v>540.55778999999995</v>
      </c>
    </row>
    <row r="54" spans="1:8" ht="19.149999999999999" customHeight="1" x14ac:dyDescent="0.25">
      <c r="A54" s="60"/>
      <c r="B54" s="61" t="s">
        <v>281</v>
      </c>
      <c r="C54" s="7" t="s">
        <v>5</v>
      </c>
      <c r="D54" s="261" t="s">
        <v>6</v>
      </c>
      <c r="E54" s="153">
        <v>718.38</v>
      </c>
      <c r="F54" s="278">
        <f t="shared" si="0"/>
        <v>682.46100000000001</v>
      </c>
      <c r="G54" s="278">
        <f t="shared" si="0"/>
        <v>648.33794999999998</v>
      </c>
      <c r="H54" s="279">
        <f t="shared" si="0"/>
        <v>615.92105249999997</v>
      </c>
    </row>
    <row r="55" spans="1:8" ht="19.149999999999999" customHeight="1" x14ac:dyDescent="0.25">
      <c r="A55" s="60"/>
      <c r="B55" s="61" t="s">
        <v>50</v>
      </c>
      <c r="C55" s="7" t="s">
        <v>5</v>
      </c>
      <c r="D55" s="261" t="s">
        <v>6</v>
      </c>
      <c r="E55" s="153">
        <v>718.38</v>
      </c>
      <c r="F55" s="278">
        <f t="shared" si="0"/>
        <v>682.46100000000001</v>
      </c>
      <c r="G55" s="278">
        <f t="shared" si="0"/>
        <v>648.33794999999998</v>
      </c>
      <c r="H55" s="279">
        <f t="shared" si="0"/>
        <v>615.92105249999997</v>
      </c>
    </row>
    <row r="56" spans="1:8" ht="19.149999999999999" customHeight="1" x14ac:dyDescent="0.25">
      <c r="A56" s="63"/>
      <c r="B56" s="61" t="s">
        <v>282</v>
      </c>
      <c r="C56" s="7" t="s">
        <v>5</v>
      </c>
      <c r="D56" s="261" t="s">
        <v>6</v>
      </c>
      <c r="E56" s="153">
        <v>718.38</v>
      </c>
      <c r="F56" s="278">
        <f t="shared" si="0"/>
        <v>682.46100000000001</v>
      </c>
      <c r="G56" s="278">
        <f t="shared" si="0"/>
        <v>648.33794999999998</v>
      </c>
      <c r="H56" s="279">
        <f t="shared" si="0"/>
        <v>615.92105249999997</v>
      </c>
    </row>
    <row r="57" spans="1:8" s="1" customFormat="1" ht="19.149999999999999" customHeight="1" x14ac:dyDescent="0.25">
      <c r="A57" s="63"/>
      <c r="B57" s="76" t="s">
        <v>51</v>
      </c>
      <c r="C57" s="7" t="s">
        <v>5</v>
      </c>
      <c r="D57" s="261" t="s">
        <v>6</v>
      </c>
      <c r="E57" s="153">
        <v>718.38</v>
      </c>
      <c r="F57" s="278">
        <f t="shared" si="0"/>
        <v>682.46100000000001</v>
      </c>
      <c r="G57" s="278">
        <f t="shared" si="0"/>
        <v>648.33794999999998</v>
      </c>
      <c r="H57" s="279">
        <f t="shared" si="0"/>
        <v>615.92105249999997</v>
      </c>
    </row>
    <row r="58" spans="1:8" s="4" customFormat="1" ht="19.149999999999999" customHeight="1" x14ac:dyDescent="0.25">
      <c r="A58" s="63"/>
      <c r="B58" s="76" t="s">
        <v>52</v>
      </c>
      <c r="C58" s="7" t="s">
        <v>5</v>
      </c>
      <c r="D58" s="261" t="s">
        <v>6</v>
      </c>
      <c r="E58" s="153">
        <v>718.38</v>
      </c>
      <c r="F58" s="278">
        <f t="shared" si="0"/>
        <v>682.46100000000001</v>
      </c>
      <c r="G58" s="278">
        <f t="shared" si="0"/>
        <v>648.33794999999998</v>
      </c>
      <c r="H58" s="279">
        <f t="shared" si="0"/>
        <v>615.92105249999997</v>
      </c>
    </row>
    <row r="59" spans="1:8" ht="19.149999999999999" customHeight="1" thickBot="1" x14ac:dyDescent="0.3">
      <c r="A59" s="69" t="s">
        <v>209</v>
      </c>
      <c r="B59" s="77" t="s">
        <v>210</v>
      </c>
      <c r="C59" s="67" t="s">
        <v>5</v>
      </c>
      <c r="D59" s="262" t="s">
        <v>6</v>
      </c>
      <c r="E59" s="154">
        <v>2411.8200000000002</v>
      </c>
      <c r="F59" s="280">
        <f t="shared" si="0"/>
        <v>2291.2290000000003</v>
      </c>
      <c r="G59" s="280">
        <f t="shared" si="0"/>
        <v>2176.6675500000001</v>
      </c>
      <c r="H59" s="281">
        <f t="shared" si="0"/>
        <v>2067.8341725</v>
      </c>
    </row>
    <row r="60" spans="1:8" s="4" customFormat="1" ht="19.149999999999999" customHeight="1" x14ac:dyDescent="0.25">
      <c r="A60" s="58" t="s">
        <v>53</v>
      </c>
      <c r="B60" s="74" t="s">
        <v>54</v>
      </c>
      <c r="C60" s="5" t="s">
        <v>5</v>
      </c>
      <c r="D60" s="260" t="s">
        <v>6</v>
      </c>
      <c r="E60" s="152">
        <v>327.66000000000003</v>
      </c>
      <c r="F60" s="276">
        <f t="shared" si="0"/>
        <v>311.27699999999999</v>
      </c>
      <c r="G60" s="276">
        <f t="shared" si="0"/>
        <v>295.71314999999998</v>
      </c>
      <c r="H60" s="277">
        <f t="shared" si="0"/>
        <v>280.92749249999997</v>
      </c>
    </row>
    <row r="61" spans="1:8" s="4" customFormat="1" ht="19.149999999999999" customHeight="1" x14ac:dyDescent="0.25">
      <c r="A61" s="60"/>
      <c r="B61" s="61" t="s">
        <v>55</v>
      </c>
      <c r="C61" s="7" t="s">
        <v>5</v>
      </c>
      <c r="D61" s="261" t="s">
        <v>6</v>
      </c>
      <c r="E61" s="153">
        <v>415.56</v>
      </c>
      <c r="F61" s="278">
        <f t="shared" si="0"/>
        <v>394.78199999999998</v>
      </c>
      <c r="G61" s="278">
        <f t="shared" si="0"/>
        <v>375.04289999999997</v>
      </c>
      <c r="H61" s="279">
        <f t="shared" si="0"/>
        <v>356.29075499999993</v>
      </c>
    </row>
    <row r="62" spans="1:8" s="4" customFormat="1" ht="19.149999999999999" customHeight="1" thickBot="1" x14ac:dyDescent="0.3">
      <c r="A62" s="75"/>
      <c r="B62" s="66" t="s">
        <v>283</v>
      </c>
      <c r="C62" s="67" t="s">
        <v>5</v>
      </c>
      <c r="D62" s="262" t="s">
        <v>6</v>
      </c>
      <c r="E62" s="154">
        <v>347.22</v>
      </c>
      <c r="F62" s="280">
        <f t="shared" si="0"/>
        <v>329.85900000000004</v>
      </c>
      <c r="G62" s="280">
        <f t="shared" si="0"/>
        <v>313.36605000000003</v>
      </c>
      <c r="H62" s="281">
        <f t="shared" si="0"/>
        <v>297.69774749999999</v>
      </c>
    </row>
    <row r="63" spans="1:8" s="4" customFormat="1" ht="19.149999999999999" customHeight="1" x14ac:dyDescent="0.25">
      <c r="A63" s="78" t="s">
        <v>56</v>
      </c>
      <c r="B63" s="74" t="s">
        <v>57</v>
      </c>
      <c r="C63" s="5" t="s">
        <v>58</v>
      </c>
      <c r="D63" s="265" t="s">
        <v>59</v>
      </c>
      <c r="E63" s="152">
        <v>5542.44</v>
      </c>
      <c r="F63" s="276">
        <f t="shared" si="0"/>
        <v>5265.3179999999993</v>
      </c>
      <c r="G63" s="276">
        <f t="shared" si="0"/>
        <v>5002.052099999999</v>
      </c>
      <c r="H63" s="277">
        <f t="shared" si="0"/>
        <v>4751.9494949999989</v>
      </c>
    </row>
    <row r="64" spans="1:8" s="1" customFormat="1" ht="19.149999999999999" customHeight="1" x14ac:dyDescent="0.25">
      <c r="A64" s="63"/>
      <c r="B64" s="61" t="s">
        <v>61</v>
      </c>
      <c r="C64" s="7" t="s">
        <v>5</v>
      </c>
      <c r="D64" s="261" t="s">
        <v>60</v>
      </c>
      <c r="E64" s="153">
        <v>904.86</v>
      </c>
      <c r="F64" s="278">
        <f t="shared" si="0"/>
        <v>859.61699999999996</v>
      </c>
      <c r="G64" s="278">
        <f t="shared" si="0"/>
        <v>816.63614999999993</v>
      </c>
      <c r="H64" s="279">
        <f t="shared" si="0"/>
        <v>775.80434249999985</v>
      </c>
    </row>
    <row r="65" spans="1:8" s="1" customFormat="1" ht="19.149999999999999" customHeight="1" x14ac:dyDescent="0.25">
      <c r="A65" s="63"/>
      <c r="B65" s="61" t="s">
        <v>62</v>
      </c>
      <c r="C65" s="7" t="s">
        <v>5</v>
      </c>
      <c r="D65" s="261" t="s">
        <v>60</v>
      </c>
      <c r="E65" s="153">
        <v>952.38</v>
      </c>
      <c r="F65" s="278">
        <f t="shared" si="0"/>
        <v>904.76099999999997</v>
      </c>
      <c r="G65" s="278">
        <f t="shared" si="0"/>
        <v>859.52294999999992</v>
      </c>
      <c r="H65" s="279">
        <f t="shared" si="0"/>
        <v>816.5468024999999</v>
      </c>
    </row>
    <row r="66" spans="1:8" ht="27" customHeight="1" x14ac:dyDescent="0.25">
      <c r="A66" s="63"/>
      <c r="B66" s="61" t="s">
        <v>63</v>
      </c>
      <c r="C66" s="7" t="s">
        <v>5</v>
      </c>
      <c r="D66" s="261" t="s">
        <v>60</v>
      </c>
      <c r="E66" s="153">
        <v>895.98</v>
      </c>
      <c r="F66" s="278">
        <f t="shared" si="0"/>
        <v>851.18099999999993</v>
      </c>
      <c r="G66" s="278">
        <f t="shared" si="0"/>
        <v>808.62194999999986</v>
      </c>
      <c r="H66" s="279">
        <f t="shared" si="0"/>
        <v>768.19085249999978</v>
      </c>
    </row>
    <row r="67" spans="1:8" ht="19.149999999999999" customHeight="1" x14ac:dyDescent="0.25">
      <c r="A67" s="63"/>
      <c r="B67" s="61" t="s">
        <v>284</v>
      </c>
      <c r="C67" s="7" t="s">
        <v>5</v>
      </c>
      <c r="D67" s="261" t="s">
        <v>60</v>
      </c>
      <c r="E67" s="153">
        <v>904.86</v>
      </c>
      <c r="F67" s="278">
        <f t="shared" si="0"/>
        <v>859.61699999999996</v>
      </c>
      <c r="G67" s="278">
        <f t="shared" si="0"/>
        <v>816.63614999999993</v>
      </c>
      <c r="H67" s="279">
        <f t="shared" si="0"/>
        <v>775.80434249999985</v>
      </c>
    </row>
    <row r="68" spans="1:8" ht="19.149999999999999" customHeight="1" x14ac:dyDescent="0.25">
      <c r="A68" s="63"/>
      <c r="B68" s="61" t="s">
        <v>64</v>
      </c>
      <c r="C68" s="7" t="s">
        <v>5</v>
      </c>
      <c r="D68" s="261" t="s">
        <v>60</v>
      </c>
      <c r="E68" s="153">
        <v>904.86</v>
      </c>
      <c r="F68" s="278">
        <f t="shared" si="0"/>
        <v>859.61699999999996</v>
      </c>
      <c r="G68" s="278">
        <f t="shared" si="0"/>
        <v>816.63614999999993</v>
      </c>
      <c r="H68" s="279">
        <f t="shared" si="0"/>
        <v>775.80434249999985</v>
      </c>
    </row>
    <row r="69" spans="1:8" ht="25.5" customHeight="1" x14ac:dyDescent="0.25">
      <c r="A69" s="63"/>
      <c r="B69" s="61" t="s">
        <v>65</v>
      </c>
      <c r="C69" s="7" t="s">
        <v>58</v>
      </c>
      <c r="D69" s="261" t="s">
        <v>285</v>
      </c>
      <c r="E69" s="153">
        <v>18209.759999999998</v>
      </c>
      <c r="F69" s="278">
        <f t="shared" si="0"/>
        <v>17299.271999999997</v>
      </c>
      <c r="G69" s="278">
        <f t="shared" si="0"/>
        <v>16434.308399999998</v>
      </c>
      <c r="H69" s="279">
        <f t="shared" si="0"/>
        <v>15612.592979999998</v>
      </c>
    </row>
    <row r="70" spans="1:8" ht="28.5" customHeight="1" x14ac:dyDescent="0.25">
      <c r="A70" s="63"/>
      <c r="B70" s="61" t="s">
        <v>286</v>
      </c>
      <c r="C70" s="7" t="s">
        <v>5</v>
      </c>
      <c r="D70" s="261" t="s">
        <v>60</v>
      </c>
      <c r="E70" s="153">
        <v>952.38</v>
      </c>
      <c r="F70" s="278">
        <f t="shared" si="0"/>
        <v>904.76099999999997</v>
      </c>
      <c r="G70" s="278">
        <f t="shared" si="0"/>
        <v>859.52294999999992</v>
      </c>
      <c r="H70" s="279">
        <f t="shared" si="0"/>
        <v>816.5468024999999</v>
      </c>
    </row>
    <row r="71" spans="1:8" ht="26.25" customHeight="1" x14ac:dyDescent="0.25">
      <c r="A71" s="63"/>
      <c r="B71" s="61" t="s">
        <v>287</v>
      </c>
      <c r="C71" s="7" t="s">
        <v>5</v>
      </c>
      <c r="D71" s="261" t="s">
        <v>60</v>
      </c>
      <c r="E71" s="153">
        <v>952.38</v>
      </c>
      <c r="F71" s="278">
        <f t="shared" si="0"/>
        <v>904.76099999999997</v>
      </c>
      <c r="G71" s="278">
        <f t="shared" si="0"/>
        <v>859.52294999999992</v>
      </c>
      <c r="H71" s="279">
        <f t="shared" si="0"/>
        <v>816.5468024999999</v>
      </c>
    </row>
    <row r="72" spans="1:8" ht="25.5" customHeight="1" thickBot="1" x14ac:dyDescent="0.3">
      <c r="A72" s="69"/>
      <c r="B72" s="66" t="s">
        <v>66</v>
      </c>
      <c r="C72" s="67" t="s">
        <v>5</v>
      </c>
      <c r="D72" s="262" t="s">
        <v>60</v>
      </c>
      <c r="E72" s="154">
        <v>691.74</v>
      </c>
      <c r="F72" s="280">
        <f t="shared" si="0"/>
        <v>657.15300000000002</v>
      </c>
      <c r="G72" s="280">
        <f t="shared" si="0"/>
        <v>624.29534999999998</v>
      </c>
      <c r="H72" s="281">
        <f t="shared" si="0"/>
        <v>593.08058249999999</v>
      </c>
    </row>
    <row r="73" spans="1:8" ht="19.149999999999999" customHeight="1" x14ac:dyDescent="0.25">
      <c r="A73" s="58" t="s">
        <v>67</v>
      </c>
      <c r="B73" s="79" t="s">
        <v>68</v>
      </c>
      <c r="C73" s="5" t="s">
        <v>58</v>
      </c>
      <c r="D73" s="260" t="s">
        <v>69</v>
      </c>
      <c r="E73" s="152">
        <v>2311.44</v>
      </c>
      <c r="F73" s="276">
        <f t="shared" ref="F73:H121" si="1">E73*0.95</f>
        <v>2195.8679999999999</v>
      </c>
      <c r="G73" s="276">
        <f t="shared" si="1"/>
        <v>2086.0745999999999</v>
      </c>
      <c r="H73" s="277">
        <f t="shared" si="1"/>
        <v>1981.7708699999998</v>
      </c>
    </row>
    <row r="74" spans="1:8" ht="19.149999999999999" customHeight="1" x14ac:dyDescent="0.25">
      <c r="A74" s="80"/>
      <c r="B74" s="61" t="s">
        <v>257</v>
      </c>
      <c r="C74" s="7" t="s">
        <v>70</v>
      </c>
      <c r="D74" s="266" t="s">
        <v>71</v>
      </c>
      <c r="E74" s="153">
        <v>22417.56</v>
      </c>
      <c r="F74" s="278">
        <f t="shared" si="1"/>
        <v>21296.682000000001</v>
      </c>
      <c r="G74" s="278">
        <f t="shared" si="1"/>
        <v>20231.847900000001</v>
      </c>
      <c r="H74" s="279">
        <f t="shared" si="1"/>
        <v>19220.255505000001</v>
      </c>
    </row>
    <row r="75" spans="1:8" ht="24.75" customHeight="1" x14ac:dyDescent="0.25">
      <c r="A75" s="80"/>
      <c r="B75" s="61" t="s">
        <v>258</v>
      </c>
      <c r="C75" s="7" t="s">
        <v>70</v>
      </c>
      <c r="D75" s="266" t="s">
        <v>71</v>
      </c>
      <c r="E75" s="153">
        <v>24002.639999999999</v>
      </c>
      <c r="F75" s="278">
        <f t="shared" si="1"/>
        <v>22802.507999999998</v>
      </c>
      <c r="G75" s="278">
        <f t="shared" si="1"/>
        <v>21662.382599999997</v>
      </c>
      <c r="H75" s="279">
        <f t="shared" si="1"/>
        <v>20579.263469999998</v>
      </c>
    </row>
    <row r="76" spans="1:8" ht="24.75" customHeight="1" x14ac:dyDescent="0.25">
      <c r="A76" s="63"/>
      <c r="B76" s="61" t="s">
        <v>259</v>
      </c>
      <c r="C76" s="7" t="s">
        <v>70</v>
      </c>
      <c r="D76" s="266" t="s">
        <v>71</v>
      </c>
      <c r="E76" s="153">
        <v>22417.56</v>
      </c>
      <c r="F76" s="278">
        <f t="shared" si="1"/>
        <v>21296.682000000001</v>
      </c>
      <c r="G76" s="278">
        <f t="shared" si="1"/>
        <v>20231.847900000001</v>
      </c>
      <c r="H76" s="279">
        <f t="shared" si="1"/>
        <v>19220.255505000001</v>
      </c>
    </row>
    <row r="77" spans="1:8" ht="26.25" customHeight="1" x14ac:dyDescent="0.25">
      <c r="A77" s="63"/>
      <c r="B77" s="61" t="s">
        <v>260</v>
      </c>
      <c r="C77" s="7" t="s">
        <v>70</v>
      </c>
      <c r="D77" s="266" t="s">
        <v>71</v>
      </c>
      <c r="E77" s="153">
        <v>24002.639999999999</v>
      </c>
      <c r="F77" s="278">
        <f t="shared" si="1"/>
        <v>22802.507999999998</v>
      </c>
      <c r="G77" s="278">
        <f t="shared" si="1"/>
        <v>21662.382599999997</v>
      </c>
      <c r="H77" s="279">
        <f t="shared" si="1"/>
        <v>20579.263469999998</v>
      </c>
    </row>
    <row r="78" spans="1:8" ht="19.149999999999999" customHeight="1" x14ac:dyDescent="0.25">
      <c r="A78" s="63"/>
      <c r="B78" s="61" t="s">
        <v>261</v>
      </c>
      <c r="C78" s="7" t="s">
        <v>70</v>
      </c>
      <c r="D78" s="266" t="s">
        <v>71</v>
      </c>
      <c r="E78" s="153">
        <v>25361.279999999999</v>
      </c>
      <c r="F78" s="278">
        <f t="shared" si="1"/>
        <v>24093.215999999997</v>
      </c>
      <c r="G78" s="278">
        <f t="shared" si="1"/>
        <v>22888.555199999995</v>
      </c>
      <c r="H78" s="279">
        <f t="shared" si="1"/>
        <v>21744.127439999993</v>
      </c>
    </row>
    <row r="79" spans="1:8" ht="19.149999999999999" customHeight="1" x14ac:dyDescent="0.25">
      <c r="A79" s="63"/>
      <c r="B79" s="61" t="s">
        <v>262</v>
      </c>
      <c r="C79" s="7" t="s">
        <v>70</v>
      </c>
      <c r="D79" s="266" t="s">
        <v>71</v>
      </c>
      <c r="E79" s="153">
        <v>22417.56</v>
      </c>
      <c r="F79" s="278">
        <f t="shared" si="1"/>
        <v>21296.682000000001</v>
      </c>
      <c r="G79" s="278">
        <f t="shared" si="1"/>
        <v>20231.847900000001</v>
      </c>
      <c r="H79" s="279">
        <f t="shared" si="1"/>
        <v>19220.255505000001</v>
      </c>
    </row>
    <row r="80" spans="1:8" ht="19.149999999999999" customHeight="1" thickBot="1" x14ac:dyDescent="0.3">
      <c r="A80" s="69"/>
      <c r="B80" s="66" t="s">
        <v>263</v>
      </c>
      <c r="C80" s="67" t="s">
        <v>70</v>
      </c>
      <c r="D80" s="267" t="s">
        <v>71</v>
      </c>
      <c r="E80" s="154">
        <v>24002.639999999999</v>
      </c>
      <c r="F80" s="280">
        <f t="shared" si="1"/>
        <v>22802.507999999998</v>
      </c>
      <c r="G80" s="280">
        <f t="shared" si="1"/>
        <v>21662.382599999997</v>
      </c>
      <c r="H80" s="281">
        <f t="shared" si="1"/>
        <v>20579.263469999998</v>
      </c>
    </row>
    <row r="81" spans="1:8" ht="19.149999999999999" customHeight="1" x14ac:dyDescent="0.25">
      <c r="A81" s="78" t="s">
        <v>67</v>
      </c>
      <c r="B81" s="74" t="s">
        <v>288</v>
      </c>
      <c r="C81" s="5" t="s">
        <v>70</v>
      </c>
      <c r="D81" s="268" t="s">
        <v>71</v>
      </c>
      <c r="E81" s="152">
        <v>22417.56</v>
      </c>
      <c r="F81" s="276">
        <f t="shared" si="1"/>
        <v>21296.682000000001</v>
      </c>
      <c r="G81" s="276">
        <f t="shared" si="1"/>
        <v>20231.847900000001</v>
      </c>
      <c r="H81" s="277">
        <f t="shared" si="1"/>
        <v>19220.255505000001</v>
      </c>
    </row>
    <row r="82" spans="1:8" ht="25.9" customHeight="1" x14ac:dyDescent="0.25">
      <c r="A82" s="63"/>
      <c r="B82" s="61" t="s">
        <v>289</v>
      </c>
      <c r="C82" s="7" t="s">
        <v>70</v>
      </c>
      <c r="D82" s="266" t="s">
        <v>71</v>
      </c>
      <c r="E82" s="153">
        <v>24002.639999999999</v>
      </c>
      <c r="F82" s="278">
        <f t="shared" si="1"/>
        <v>22802.507999999998</v>
      </c>
      <c r="G82" s="278">
        <f t="shared" si="1"/>
        <v>21662.382599999997</v>
      </c>
      <c r="H82" s="279">
        <f t="shared" si="1"/>
        <v>20579.263469999998</v>
      </c>
    </row>
    <row r="83" spans="1:8" ht="25.9" customHeight="1" x14ac:dyDescent="0.25">
      <c r="A83" s="63"/>
      <c r="B83" s="61" t="s">
        <v>290</v>
      </c>
      <c r="C83" s="7" t="s">
        <v>70</v>
      </c>
      <c r="D83" s="266" t="s">
        <v>71</v>
      </c>
      <c r="E83" s="153">
        <v>24864</v>
      </c>
      <c r="F83" s="278">
        <f t="shared" si="1"/>
        <v>23620.799999999999</v>
      </c>
      <c r="G83" s="278">
        <f t="shared" si="1"/>
        <v>22439.759999999998</v>
      </c>
      <c r="H83" s="279">
        <f t="shared" si="1"/>
        <v>21317.771999999997</v>
      </c>
    </row>
    <row r="84" spans="1:8" ht="25.9" customHeight="1" x14ac:dyDescent="0.25">
      <c r="A84" s="63"/>
      <c r="B84" s="61" t="s">
        <v>291</v>
      </c>
      <c r="C84" s="7" t="s">
        <v>58</v>
      </c>
      <c r="D84" s="269" t="s">
        <v>264</v>
      </c>
      <c r="E84" s="153">
        <v>6765.24</v>
      </c>
      <c r="F84" s="278">
        <f t="shared" si="1"/>
        <v>6426.9779999999992</v>
      </c>
      <c r="G84" s="278">
        <f t="shared" si="1"/>
        <v>6105.6290999999992</v>
      </c>
      <c r="H84" s="279">
        <f t="shared" si="1"/>
        <v>5800.3476449999989</v>
      </c>
    </row>
    <row r="85" spans="1:8" ht="25.9" customHeight="1" thickBot="1" x14ac:dyDescent="0.3">
      <c r="A85" s="69"/>
      <c r="B85" s="66" t="s">
        <v>292</v>
      </c>
      <c r="C85" s="67" t="s">
        <v>70</v>
      </c>
      <c r="D85" s="267" t="s">
        <v>71</v>
      </c>
      <c r="E85" s="154">
        <v>13240.98</v>
      </c>
      <c r="F85" s="280">
        <f t="shared" si="1"/>
        <v>12578.930999999999</v>
      </c>
      <c r="G85" s="280">
        <f t="shared" si="1"/>
        <v>11949.984449999998</v>
      </c>
      <c r="H85" s="281">
        <f t="shared" si="1"/>
        <v>11352.485227499998</v>
      </c>
    </row>
    <row r="86" spans="1:8" ht="24.6" customHeight="1" x14ac:dyDescent="0.25">
      <c r="A86" s="58" t="s">
        <v>72</v>
      </c>
      <c r="B86" s="81" t="s">
        <v>73</v>
      </c>
      <c r="C86" s="5" t="s">
        <v>5</v>
      </c>
      <c r="D86" s="270" t="s">
        <v>211</v>
      </c>
      <c r="E86" s="152">
        <v>25.32</v>
      </c>
      <c r="F86" s="276">
        <f t="shared" si="1"/>
        <v>24.053999999999998</v>
      </c>
      <c r="G86" s="276">
        <f t="shared" si="1"/>
        <v>22.851299999999998</v>
      </c>
      <c r="H86" s="277">
        <f t="shared" si="1"/>
        <v>21.708734999999997</v>
      </c>
    </row>
    <row r="87" spans="1:8" ht="24.6" customHeight="1" x14ac:dyDescent="0.25">
      <c r="A87" s="60" t="s">
        <v>74</v>
      </c>
      <c r="B87" s="82" t="s">
        <v>212</v>
      </c>
      <c r="C87" s="7" t="s">
        <v>5</v>
      </c>
      <c r="D87" s="271" t="s">
        <v>211</v>
      </c>
      <c r="E87" s="153">
        <v>29.76</v>
      </c>
      <c r="F87" s="278">
        <f t="shared" si="1"/>
        <v>28.271999999999998</v>
      </c>
      <c r="G87" s="278">
        <f t="shared" si="1"/>
        <v>26.858399999999996</v>
      </c>
      <c r="H87" s="279">
        <f t="shared" si="1"/>
        <v>25.515479999999997</v>
      </c>
    </row>
    <row r="88" spans="1:8" ht="24.6" customHeight="1" x14ac:dyDescent="0.25">
      <c r="A88" s="60"/>
      <c r="B88" s="82" t="s">
        <v>213</v>
      </c>
      <c r="C88" s="7" t="s">
        <v>5</v>
      </c>
      <c r="D88" s="271" t="s">
        <v>211</v>
      </c>
      <c r="E88" s="153">
        <v>30.66</v>
      </c>
      <c r="F88" s="278">
        <f t="shared" si="1"/>
        <v>29.126999999999999</v>
      </c>
      <c r="G88" s="278">
        <f t="shared" si="1"/>
        <v>27.670649999999998</v>
      </c>
      <c r="H88" s="279">
        <f t="shared" si="1"/>
        <v>26.287117499999997</v>
      </c>
    </row>
    <row r="89" spans="1:8" ht="24.6" customHeight="1" x14ac:dyDescent="0.25">
      <c r="A89" s="60"/>
      <c r="B89" s="82" t="s">
        <v>214</v>
      </c>
      <c r="C89" s="7" t="s">
        <v>5</v>
      </c>
      <c r="D89" s="271" t="s">
        <v>211</v>
      </c>
      <c r="E89" s="153">
        <v>29.88</v>
      </c>
      <c r="F89" s="278">
        <f t="shared" si="1"/>
        <v>28.385999999999999</v>
      </c>
      <c r="G89" s="278">
        <f t="shared" si="1"/>
        <v>26.966699999999999</v>
      </c>
      <c r="H89" s="279">
        <f t="shared" si="1"/>
        <v>25.618364999999997</v>
      </c>
    </row>
    <row r="90" spans="1:8" ht="24.6" customHeight="1" x14ac:dyDescent="0.25">
      <c r="A90" s="60"/>
      <c r="B90" s="82" t="s">
        <v>215</v>
      </c>
      <c r="C90" s="7" t="s">
        <v>5</v>
      </c>
      <c r="D90" s="271" t="s">
        <v>211</v>
      </c>
      <c r="E90" s="153">
        <v>30.78</v>
      </c>
      <c r="F90" s="278">
        <f t="shared" si="1"/>
        <v>29.241</v>
      </c>
      <c r="G90" s="278">
        <f t="shared" si="1"/>
        <v>27.778949999999998</v>
      </c>
      <c r="H90" s="279">
        <f t="shared" si="1"/>
        <v>26.390002499999998</v>
      </c>
    </row>
    <row r="91" spans="1:8" ht="24.6" customHeight="1" x14ac:dyDescent="0.25">
      <c r="A91" s="60"/>
      <c r="B91" s="82" t="s">
        <v>293</v>
      </c>
      <c r="C91" s="7" t="s">
        <v>5</v>
      </c>
      <c r="D91" s="271" t="s">
        <v>211</v>
      </c>
      <c r="E91" s="153">
        <v>33.54</v>
      </c>
      <c r="F91" s="278">
        <f t="shared" si="1"/>
        <v>31.862999999999996</v>
      </c>
      <c r="G91" s="278">
        <f t="shared" si="1"/>
        <v>30.269849999999995</v>
      </c>
      <c r="H91" s="279">
        <f t="shared" si="1"/>
        <v>28.756357499999993</v>
      </c>
    </row>
    <row r="92" spans="1:8" ht="24.6" customHeight="1" x14ac:dyDescent="0.25">
      <c r="A92" s="60"/>
      <c r="B92" s="62" t="s">
        <v>216</v>
      </c>
      <c r="C92" s="7" t="s">
        <v>5</v>
      </c>
      <c r="D92" s="271" t="s">
        <v>217</v>
      </c>
      <c r="E92" s="153">
        <v>25.38</v>
      </c>
      <c r="F92" s="278">
        <f t="shared" si="1"/>
        <v>24.110999999999997</v>
      </c>
      <c r="G92" s="278">
        <f t="shared" si="1"/>
        <v>22.905449999999995</v>
      </c>
      <c r="H92" s="279">
        <f t="shared" si="1"/>
        <v>21.760177499999994</v>
      </c>
    </row>
    <row r="93" spans="1:8" ht="24.6" customHeight="1" x14ac:dyDescent="0.25">
      <c r="A93" s="60"/>
      <c r="B93" s="62" t="s">
        <v>218</v>
      </c>
      <c r="C93" s="7" t="s">
        <v>5</v>
      </c>
      <c r="D93" s="271" t="s">
        <v>217</v>
      </c>
      <c r="E93" s="153">
        <v>29.88</v>
      </c>
      <c r="F93" s="278">
        <f t="shared" si="1"/>
        <v>28.385999999999999</v>
      </c>
      <c r="G93" s="278">
        <f t="shared" si="1"/>
        <v>26.966699999999999</v>
      </c>
      <c r="H93" s="279">
        <f t="shared" si="1"/>
        <v>25.618364999999997</v>
      </c>
    </row>
    <row r="94" spans="1:8" ht="24.6" customHeight="1" x14ac:dyDescent="0.25">
      <c r="A94" s="60"/>
      <c r="B94" s="62" t="s">
        <v>219</v>
      </c>
      <c r="C94" s="7" t="s">
        <v>5</v>
      </c>
      <c r="D94" s="271" t="s">
        <v>217</v>
      </c>
      <c r="E94" s="153">
        <v>30.78</v>
      </c>
      <c r="F94" s="278">
        <f t="shared" si="1"/>
        <v>29.241</v>
      </c>
      <c r="G94" s="278">
        <f t="shared" si="1"/>
        <v>27.778949999999998</v>
      </c>
      <c r="H94" s="279">
        <f t="shared" si="1"/>
        <v>26.390002499999998</v>
      </c>
    </row>
    <row r="95" spans="1:8" ht="24.6" customHeight="1" x14ac:dyDescent="0.25">
      <c r="A95" s="80"/>
      <c r="B95" s="62" t="s">
        <v>75</v>
      </c>
      <c r="C95" s="7" t="s">
        <v>5</v>
      </c>
      <c r="D95" s="271" t="s">
        <v>211</v>
      </c>
      <c r="E95" s="153">
        <v>25.38</v>
      </c>
      <c r="F95" s="278">
        <f t="shared" si="1"/>
        <v>24.110999999999997</v>
      </c>
      <c r="G95" s="278">
        <f t="shared" si="1"/>
        <v>22.905449999999995</v>
      </c>
      <c r="H95" s="279">
        <f t="shared" si="1"/>
        <v>21.760177499999994</v>
      </c>
    </row>
    <row r="96" spans="1:8" ht="24.6" customHeight="1" x14ac:dyDescent="0.25">
      <c r="A96" s="63"/>
      <c r="B96" s="62" t="s">
        <v>220</v>
      </c>
      <c r="C96" s="7" t="s">
        <v>5</v>
      </c>
      <c r="D96" s="271" t="s">
        <v>211</v>
      </c>
      <c r="E96" s="153">
        <v>29.88</v>
      </c>
      <c r="F96" s="278">
        <f t="shared" si="1"/>
        <v>28.385999999999999</v>
      </c>
      <c r="G96" s="278">
        <f t="shared" si="1"/>
        <v>26.966699999999999</v>
      </c>
      <c r="H96" s="279">
        <f t="shared" si="1"/>
        <v>25.618364999999997</v>
      </c>
    </row>
    <row r="97" spans="1:8" ht="24.6" customHeight="1" x14ac:dyDescent="0.25">
      <c r="A97" s="63"/>
      <c r="B97" s="62" t="s">
        <v>221</v>
      </c>
      <c r="C97" s="7" t="s">
        <v>5</v>
      </c>
      <c r="D97" s="271" t="s">
        <v>211</v>
      </c>
      <c r="E97" s="153">
        <v>30.78</v>
      </c>
      <c r="F97" s="278">
        <f t="shared" si="1"/>
        <v>29.241</v>
      </c>
      <c r="G97" s="278">
        <f t="shared" si="1"/>
        <v>27.778949999999998</v>
      </c>
      <c r="H97" s="279">
        <f t="shared" si="1"/>
        <v>26.390002499999998</v>
      </c>
    </row>
    <row r="98" spans="1:8" ht="22.9" customHeight="1" x14ac:dyDescent="0.25">
      <c r="A98" s="80"/>
      <c r="B98" s="62" t="s">
        <v>76</v>
      </c>
      <c r="C98" s="7" t="s">
        <v>5</v>
      </c>
      <c r="D98" s="271" t="s">
        <v>211</v>
      </c>
      <c r="E98" s="153">
        <v>25.38</v>
      </c>
      <c r="F98" s="278">
        <f t="shared" si="1"/>
        <v>24.110999999999997</v>
      </c>
      <c r="G98" s="278">
        <f t="shared" si="1"/>
        <v>22.905449999999995</v>
      </c>
      <c r="H98" s="279">
        <f t="shared" si="1"/>
        <v>21.760177499999994</v>
      </c>
    </row>
    <row r="99" spans="1:8" ht="22.9" customHeight="1" x14ac:dyDescent="0.25">
      <c r="A99" s="80"/>
      <c r="B99" s="62" t="s">
        <v>222</v>
      </c>
      <c r="C99" s="7" t="s">
        <v>5</v>
      </c>
      <c r="D99" s="271" t="s">
        <v>211</v>
      </c>
      <c r="E99" s="153">
        <v>29.88</v>
      </c>
      <c r="F99" s="278">
        <f t="shared" si="1"/>
        <v>28.385999999999999</v>
      </c>
      <c r="G99" s="278">
        <f t="shared" si="1"/>
        <v>26.966699999999999</v>
      </c>
      <c r="H99" s="279">
        <f t="shared" si="1"/>
        <v>25.618364999999997</v>
      </c>
    </row>
    <row r="100" spans="1:8" ht="22.9" customHeight="1" x14ac:dyDescent="0.25">
      <c r="A100" s="80"/>
      <c r="B100" s="62" t="s">
        <v>223</v>
      </c>
      <c r="C100" s="7" t="s">
        <v>5</v>
      </c>
      <c r="D100" s="271" t="s">
        <v>211</v>
      </c>
      <c r="E100" s="153">
        <v>30.78</v>
      </c>
      <c r="F100" s="278">
        <f t="shared" si="1"/>
        <v>29.241</v>
      </c>
      <c r="G100" s="278">
        <f t="shared" si="1"/>
        <v>27.778949999999998</v>
      </c>
      <c r="H100" s="279">
        <f t="shared" si="1"/>
        <v>26.390002499999998</v>
      </c>
    </row>
    <row r="101" spans="1:8" ht="22.9" customHeight="1" x14ac:dyDescent="0.25">
      <c r="A101" s="63"/>
      <c r="B101" s="62" t="s">
        <v>77</v>
      </c>
      <c r="C101" s="7" t="s">
        <v>5</v>
      </c>
      <c r="D101" s="271" t="s">
        <v>211</v>
      </c>
      <c r="E101" s="153">
        <v>25.38</v>
      </c>
      <c r="F101" s="278">
        <f t="shared" si="1"/>
        <v>24.110999999999997</v>
      </c>
      <c r="G101" s="278">
        <f t="shared" si="1"/>
        <v>22.905449999999995</v>
      </c>
      <c r="H101" s="279">
        <f t="shared" si="1"/>
        <v>21.760177499999994</v>
      </c>
    </row>
    <row r="102" spans="1:8" ht="22.9" customHeight="1" x14ac:dyDescent="0.25">
      <c r="A102" s="63"/>
      <c r="B102" s="62" t="s">
        <v>224</v>
      </c>
      <c r="C102" s="7" t="s">
        <v>5</v>
      </c>
      <c r="D102" s="271" t="s">
        <v>211</v>
      </c>
      <c r="E102" s="153">
        <v>29.88</v>
      </c>
      <c r="F102" s="278">
        <f t="shared" si="1"/>
        <v>28.385999999999999</v>
      </c>
      <c r="G102" s="278">
        <f t="shared" si="1"/>
        <v>26.966699999999999</v>
      </c>
      <c r="H102" s="279">
        <f t="shared" si="1"/>
        <v>25.618364999999997</v>
      </c>
    </row>
    <row r="103" spans="1:8" ht="22.9" customHeight="1" x14ac:dyDescent="0.25">
      <c r="A103" s="63"/>
      <c r="B103" s="62" t="s">
        <v>225</v>
      </c>
      <c r="C103" s="7" t="s">
        <v>5</v>
      </c>
      <c r="D103" s="271" t="s">
        <v>211</v>
      </c>
      <c r="E103" s="153">
        <v>30.78</v>
      </c>
      <c r="F103" s="278">
        <f t="shared" si="1"/>
        <v>29.241</v>
      </c>
      <c r="G103" s="278">
        <f t="shared" si="1"/>
        <v>27.778949999999998</v>
      </c>
      <c r="H103" s="279">
        <f t="shared" si="1"/>
        <v>26.390002499999998</v>
      </c>
    </row>
    <row r="104" spans="1:8" ht="22.9" customHeight="1" x14ac:dyDescent="0.25">
      <c r="A104" s="63"/>
      <c r="B104" s="62" t="s">
        <v>294</v>
      </c>
      <c r="C104" s="7" t="s">
        <v>5</v>
      </c>
      <c r="D104" s="271" t="s">
        <v>217</v>
      </c>
      <c r="E104" s="153">
        <v>28.98</v>
      </c>
      <c r="F104" s="278">
        <f t="shared" si="1"/>
        <v>27.530999999999999</v>
      </c>
      <c r="G104" s="278">
        <f t="shared" si="1"/>
        <v>26.154449999999997</v>
      </c>
      <c r="H104" s="279">
        <f t="shared" si="1"/>
        <v>24.846727499999997</v>
      </c>
    </row>
    <row r="105" spans="1:8" ht="22.9" customHeight="1" x14ac:dyDescent="0.25">
      <c r="A105" s="63"/>
      <c r="B105" s="62" t="s">
        <v>295</v>
      </c>
      <c r="C105" s="7" t="s">
        <v>5</v>
      </c>
      <c r="D105" s="271" t="s">
        <v>217</v>
      </c>
      <c r="E105" s="153">
        <v>29.88</v>
      </c>
      <c r="F105" s="278">
        <f t="shared" si="1"/>
        <v>28.385999999999999</v>
      </c>
      <c r="G105" s="278">
        <f t="shared" si="1"/>
        <v>26.966699999999999</v>
      </c>
      <c r="H105" s="279">
        <f t="shared" si="1"/>
        <v>25.618364999999997</v>
      </c>
    </row>
    <row r="106" spans="1:8" ht="22.9" customHeight="1" x14ac:dyDescent="0.25">
      <c r="A106" s="63"/>
      <c r="B106" s="82" t="s">
        <v>226</v>
      </c>
      <c r="C106" s="7" t="s">
        <v>5</v>
      </c>
      <c r="D106" s="271" t="s">
        <v>211</v>
      </c>
      <c r="E106" s="153">
        <v>30.36</v>
      </c>
      <c r="F106" s="278">
        <f t="shared" si="1"/>
        <v>28.841999999999999</v>
      </c>
      <c r="G106" s="278">
        <f t="shared" si="1"/>
        <v>27.399899999999999</v>
      </c>
      <c r="H106" s="279">
        <f t="shared" si="1"/>
        <v>26.029904999999999</v>
      </c>
    </row>
    <row r="107" spans="1:8" ht="22.9" customHeight="1" thickBot="1" x14ac:dyDescent="0.3">
      <c r="A107" s="69"/>
      <c r="B107" s="83" t="s">
        <v>227</v>
      </c>
      <c r="C107" s="67" t="s">
        <v>5</v>
      </c>
      <c r="D107" s="272" t="s">
        <v>211</v>
      </c>
      <c r="E107" s="154">
        <v>31.26</v>
      </c>
      <c r="F107" s="280">
        <f t="shared" si="1"/>
        <v>29.696999999999999</v>
      </c>
      <c r="G107" s="280">
        <f t="shared" si="1"/>
        <v>28.212149999999998</v>
      </c>
      <c r="H107" s="281">
        <f t="shared" si="1"/>
        <v>26.801542499999996</v>
      </c>
    </row>
    <row r="108" spans="1:8" ht="22.9" customHeight="1" x14ac:dyDescent="0.25">
      <c r="A108" s="84" t="s">
        <v>78</v>
      </c>
      <c r="B108" s="59" t="s">
        <v>79</v>
      </c>
      <c r="C108" s="5" t="s">
        <v>58</v>
      </c>
      <c r="D108" s="265" t="s">
        <v>80</v>
      </c>
      <c r="E108" s="152">
        <v>2400.7199999999998</v>
      </c>
      <c r="F108" s="276">
        <f t="shared" si="1"/>
        <v>2280.6839999999997</v>
      </c>
      <c r="G108" s="276">
        <f t="shared" si="1"/>
        <v>2166.6497999999997</v>
      </c>
      <c r="H108" s="277">
        <f t="shared" si="1"/>
        <v>2058.3173099999995</v>
      </c>
    </row>
    <row r="109" spans="1:8" ht="21" customHeight="1" thickBot="1" x14ac:dyDescent="0.3">
      <c r="A109" s="85"/>
      <c r="B109" s="70" t="s">
        <v>296</v>
      </c>
      <c r="C109" s="67" t="s">
        <v>70</v>
      </c>
      <c r="D109" s="273">
        <v>25000</v>
      </c>
      <c r="E109" s="154">
        <v>35714.04</v>
      </c>
      <c r="F109" s="280">
        <f t="shared" si="1"/>
        <v>33928.337999999996</v>
      </c>
      <c r="G109" s="280">
        <f t="shared" si="1"/>
        <v>32231.921099999996</v>
      </c>
      <c r="H109" s="281">
        <f t="shared" si="1"/>
        <v>30620.325044999994</v>
      </c>
    </row>
    <row r="110" spans="1:8" ht="15.75" thickBot="1" x14ac:dyDescent="0.3">
      <c r="A110" s="86" t="s">
        <v>81</v>
      </c>
      <c r="B110" s="72" t="s">
        <v>82</v>
      </c>
      <c r="C110" s="73" t="s">
        <v>58</v>
      </c>
      <c r="D110" s="274" t="s">
        <v>83</v>
      </c>
      <c r="E110" s="264">
        <v>7334.46</v>
      </c>
      <c r="F110" s="282">
        <f t="shared" si="1"/>
        <v>6967.7370000000001</v>
      </c>
      <c r="G110" s="282">
        <f t="shared" si="1"/>
        <v>6619.3501500000002</v>
      </c>
      <c r="H110" s="283">
        <f t="shared" si="1"/>
        <v>6288.3826424999997</v>
      </c>
    </row>
    <row r="111" spans="1:8" x14ac:dyDescent="0.25">
      <c r="A111" s="87" t="s">
        <v>84</v>
      </c>
      <c r="B111" s="59" t="s">
        <v>85</v>
      </c>
      <c r="C111" s="5" t="s">
        <v>5</v>
      </c>
      <c r="D111" s="265">
        <v>10000</v>
      </c>
      <c r="E111" s="152">
        <v>97.68</v>
      </c>
      <c r="F111" s="276">
        <f t="shared" si="1"/>
        <v>92.796000000000006</v>
      </c>
      <c r="G111" s="276">
        <f t="shared" si="1"/>
        <v>88.156199999999998</v>
      </c>
      <c r="H111" s="277">
        <f t="shared" si="1"/>
        <v>83.748390000000001</v>
      </c>
    </row>
    <row r="112" spans="1:8" ht="15.75" thickBot="1" x14ac:dyDescent="0.3">
      <c r="A112" s="88" t="s">
        <v>86</v>
      </c>
      <c r="B112" s="70" t="s">
        <v>87</v>
      </c>
      <c r="C112" s="67" t="s">
        <v>5</v>
      </c>
      <c r="D112" s="273">
        <v>10000</v>
      </c>
      <c r="E112" s="154">
        <v>180.24</v>
      </c>
      <c r="F112" s="280">
        <f t="shared" si="1"/>
        <v>171.22800000000001</v>
      </c>
      <c r="G112" s="280">
        <f t="shared" si="1"/>
        <v>162.66659999999999</v>
      </c>
      <c r="H112" s="281">
        <f t="shared" si="1"/>
        <v>154.53326999999999</v>
      </c>
    </row>
    <row r="113" spans="1:8" x14ac:dyDescent="0.25">
      <c r="A113" s="87" t="s">
        <v>84</v>
      </c>
      <c r="B113" s="59" t="s">
        <v>297</v>
      </c>
      <c r="C113" s="5" t="s">
        <v>5</v>
      </c>
      <c r="D113" s="265">
        <v>10000</v>
      </c>
      <c r="E113" s="152">
        <v>191.82</v>
      </c>
      <c r="F113" s="276">
        <f t="shared" si="1"/>
        <v>182.22899999999998</v>
      </c>
      <c r="G113" s="276">
        <f t="shared" si="1"/>
        <v>173.11754999999997</v>
      </c>
      <c r="H113" s="277">
        <f t="shared" si="1"/>
        <v>164.46167249999996</v>
      </c>
    </row>
    <row r="114" spans="1:8" ht="15.75" thickBot="1" x14ac:dyDescent="0.3">
      <c r="A114" s="88" t="s">
        <v>298</v>
      </c>
      <c r="B114" s="70" t="s">
        <v>299</v>
      </c>
      <c r="C114" s="67" t="s">
        <v>5</v>
      </c>
      <c r="D114" s="273">
        <v>10000</v>
      </c>
      <c r="E114" s="154">
        <v>191.82</v>
      </c>
      <c r="F114" s="280">
        <f t="shared" si="1"/>
        <v>182.22899999999998</v>
      </c>
      <c r="G114" s="280">
        <f t="shared" si="1"/>
        <v>173.11754999999997</v>
      </c>
      <c r="H114" s="281">
        <f t="shared" si="1"/>
        <v>164.46167249999996</v>
      </c>
    </row>
    <row r="115" spans="1:8" x14ac:dyDescent="0.25">
      <c r="A115" s="58" t="s">
        <v>88</v>
      </c>
      <c r="B115" s="89" t="s">
        <v>300</v>
      </c>
      <c r="C115" s="5" t="s">
        <v>70</v>
      </c>
      <c r="D115" s="270" t="s">
        <v>89</v>
      </c>
      <c r="E115" s="152">
        <v>10642.68</v>
      </c>
      <c r="F115" s="276">
        <f t="shared" si="1"/>
        <v>10110.546</v>
      </c>
      <c r="G115" s="276">
        <f t="shared" si="1"/>
        <v>9605.0187000000005</v>
      </c>
      <c r="H115" s="277">
        <f t="shared" si="1"/>
        <v>9124.7677650000005</v>
      </c>
    </row>
    <row r="116" spans="1:8" x14ac:dyDescent="0.25">
      <c r="A116" s="60"/>
      <c r="B116" s="90" t="s">
        <v>301</v>
      </c>
      <c r="C116" s="7" t="s">
        <v>70</v>
      </c>
      <c r="D116" s="271" t="s">
        <v>89</v>
      </c>
      <c r="E116" s="153">
        <v>9442.08</v>
      </c>
      <c r="F116" s="278">
        <f t="shared" si="1"/>
        <v>8969.9759999999987</v>
      </c>
      <c r="G116" s="278">
        <f t="shared" si="1"/>
        <v>8521.4771999999975</v>
      </c>
      <c r="H116" s="279">
        <f t="shared" si="1"/>
        <v>8095.4033399999971</v>
      </c>
    </row>
    <row r="117" spans="1:8" x14ac:dyDescent="0.25">
      <c r="A117" s="60"/>
      <c r="B117" s="90" t="s">
        <v>302</v>
      </c>
      <c r="C117" s="7" t="s">
        <v>70</v>
      </c>
      <c r="D117" s="271" t="s">
        <v>89</v>
      </c>
      <c r="E117" s="153">
        <v>9070.02</v>
      </c>
      <c r="F117" s="278">
        <f t="shared" si="1"/>
        <v>8616.5190000000002</v>
      </c>
      <c r="G117" s="278">
        <f t="shared" si="1"/>
        <v>8185.6930499999999</v>
      </c>
      <c r="H117" s="279">
        <f t="shared" si="1"/>
        <v>7776.4083974999994</v>
      </c>
    </row>
    <row r="118" spans="1:8" x14ac:dyDescent="0.25">
      <c r="A118" s="60"/>
      <c r="B118" s="90" t="s">
        <v>303</v>
      </c>
      <c r="C118" s="7" t="s">
        <v>70</v>
      </c>
      <c r="D118" s="271" t="s">
        <v>89</v>
      </c>
      <c r="E118" s="153">
        <v>9070.02</v>
      </c>
      <c r="F118" s="278">
        <f t="shared" si="1"/>
        <v>8616.5190000000002</v>
      </c>
      <c r="G118" s="278">
        <f t="shared" si="1"/>
        <v>8185.6930499999999</v>
      </c>
      <c r="H118" s="279">
        <f t="shared" si="1"/>
        <v>7776.4083974999994</v>
      </c>
    </row>
    <row r="119" spans="1:8" x14ac:dyDescent="0.25">
      <c r="A119" s="60"/>
      <c r="B119" s="90" t="s">
        <v>304</v>
      </c>
      <c r="C119" s="7" t="s">
        <v>70</v>
      </c>
      <c r="D119" s="271" t="s">
        <v>89</v>
      </c>
      <c r="E119" s="153">
        <v>8915.1</v>
      </c>
      <c r="F119" s="278">
        <f t="shared" si="1"/>
        <v>8469.3449999999993</v>
      </c>
      <c r="G119" s="278">
        <f t="shared" si="1"/>
        <v>8045.8777499999987</v>
      </c>
      <c r="H119" s="279">
        <f t="shared" si="1"/>
        <v>7643.5838624999988</v>
      </c>
    </row>
    <row r="120" spans="1:8" ht="15.75" thickBot="1" x14ac:dyDescent="0.3">
      <c r="A120" s="75"/>
      <c r="B120" s="91" t="s">
        <v>305</v>
      </c>
      <c r="C120" s="67" t="s">
        <v>70</v>
      </c>
      <c r="D120" s="272" t="s">
        <v>89</v>
      </c>
      <c r="E120" s="154">
        <v>8915.1</v>
      </c>
      <c r="F120" s="280">
        <f t="shared" si="1"/>
        <v>8469.3449999999993</v>
      </c>
      <c r="G120" s="280">
        <f t="shared" si="1"/>
        <v>8045.8777499999987</v>
      </c>
      <c r="H120" s="281">
        <f t="shared" si="1"/>
        <v>7643.5838624999988</v>
      </c>
    </row>
    <row r="121" spans="1:8" ht="15.75" thickBot="1" x14ac:dyDescent="0.3">
      <c r="A121" s="92" t="s">
        <v>90</v>
      </c>
      <c r="B121" s="93" t="s">
        <v>91</v>
      </c>
      <c r="C121" s="17" t="s">
        <v>70</v>
      </c>
      <c r="D121" s="275">
        <v>50000</v>
      </c>
      <c r="E121" s="257">
        <v>26441.52</v>
      </c>
      <c r="F121" s="284">
        <f t="shared" si="1"/>
        <v>25119.444</v>
      </c>
      <c r="G121" s="284">
        <f t="shared" si="1"/>
        <v>23863.471799999999</v>
      </c>
      <c r="H121" s="285">
        <f t="shared" si="1"/>
        <v>22670.298209999997</v>
      </c>
    </row>
  </sheetData>
  <mergeCells count="11">
    <mergeCell ref="H6:H7"/>
    <mergeCell ref="A4:G4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ageMargins left="0.23622047244094491" right="0.23622047244094491" top="0.23622047244094491" bottom="0.15748031496062992" header="0.31496062992125984" footer="0.31496062992125984"/>
  <pageSetup paperSize="9" scale="74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8" shapeId="1027" r:id="rId4">
          <objectPr defaultSize="0" autoPict="0" r:id="rId5">
            <anchor moveWithCells="1" sizeWithCells="1">
              <from>
                <xdr:col>8</xdr:col>
                <xdr:colOff>0</xdr:colOff>
                <xdr:row>0</xdr:row>
                <xdr:rowOff>0</xdr:rowOff>
              </from>
              <to>
                <xdr:col>8</xdr:col>
                <xdr:colOff>0</xdr:colOff>
                <xdr:row>5</xdr:row>
                <xdr:rowOff>0</xdr:rowOff>
              </to>
            </anchor>
          </objectPr>
        </oleObject>
      </mc:Choice>
      <mc:Fallback>
        <oleObject progId="CorelDraw.Graphic.8" shapeId="1027" r:id="rId4"/>
      </mc:Fallback>
    </mc:AlternateContent>
    <mc:AlternateContent xmlns:mc="http://schemas.openxmlformats.org/markup-compatibility/2006">
      <mc:Choice Requires="x14">
        <oleObject progId="CorelDraw.Graphic.8" shapeId="1028" r:id="rId6">
          <objectPr defaultSize="0" autoPict="0" r:id="rId5">
            <anchor moveWithCells="1" sizeWithCells="1">
              <from>
                <xdr:col>8</xdr:col>
                <xdr:colOff>0</xdr:colOff>
                <xdr:row>0</xdr:row>
                <xdr:rowOff>0</xdr:rowOff>
              </from>
              <to>
                <xdr:col>8</xdr:col>
                <xdr:colOff>0</xdr:colOff>
                <xdr:row>5</xdr:row>
                <xdr:rowOff>0</xdr:rowOff>
              </to>
            </anchor>
          </objectPr>
        </oleObject>
      </mc:Choice>
      <mc:Fallback>
        <oleObject progId="CorelDraw.Graphic.8" shapeId="102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topLeftCell="A7" zoomScale="60" zoomScaleNormal="100" workbookViewId="0">
      <selection activeCell="K37" sqref="K37"/>
    </sheetView>
  </sheetViews>
  <sheetFormatPr defaultColWidth="21" defaultRowHeight="15" x14ac:dyDescent="0.25"/>
  <cols>
    <col min="1" max="1" width="23" customWidth="1"/>
    <col min="2" max="2" width="32.7109375" style="1" customWidth="1"/>
    <col min="3" max="3" width="8.28515625" customWidth="1"/>
    <col min="4" max="4" width="12.28515625" style="18" customWidth="1"/>
    <col min="5" max="5" width="20" style="19" customWidth="1"/>
    <col min="6" max="6" width="20" customWidth="1"/>
  </cols>
  <sheetData>
    <row r="1" spans="1:8" s="46" customFormat="1" ht="51" customHeight="1" x14ac:dyDescent="0.25">
      <c r="A1" s="39"/>
      <c r="B1" s="40"/>
      <c r="C1" s="41"/>
      <c r="D1" s="42"/>
      <c r="E1" s="43"/>
      <c r="F1" s="43"/>
      <c r="G1" s="44"/>
      <c r="H1" s="45"/>
    </row>
    <row r="2" spans="1:8" s="40" customFormat="1" ht="18" x14ac:dyDescent="0.25">
      <c r="A2" s="50" t="s">
        <v>310</v>
      </c>
      <c r="B2" s="50"/>
      <c r="C2" s="50"/>
      <c r="D2" s="50"/>
      <c r="E2" s="50"/>
      <c r="F2" s="50"/>
      <c r="G2" s="50"/>
      <c r="H2" s="47"/>
    </row>
    <row r="3" spans="1:8" s="40" customFormat="1" ht="15.75" x14ac:dyDescent="0.25">
      <c r="A3" s="51" t="s">
        <v>269</v>
      </c>
      <c r="B3" s="51"/>
      <c r="C3" s="51"/>
      <c r="D3" s="51"/>
      <c r="E3" s="51"/>
      <c r="F3" s="51"/>
      <c r="G3" s="51"/>
      <c r="H3" s="47"/>
    </row>
    <row r="4" spans="1:8" s="40" customFormat="1" x14ac:dyDescent="0.2">
      <c r="A4" s="100" t="s">
        <v>312</v>
      </c>
      <c r="B4" s="100"/>
      <c r="C4" s="100"/>
      <c r="D4" s="100"/>
      <c r="E4" s="100"/>
      <c r="F4" s="100"/>
      <c r="G4" s="100"/>
      <c r="H4" s="47"/>
    </row>
    <row r="5" spans="1:8" ht="16.5" thickBot="1" x14ac:dyDescent="0.3">
      <c r="A5" s="53" t="s">
        <v>270</v>
      </c>
      <c r="B5" s="48"/>
      <c r="D5" s="101" t="s">
        <v>313</v>
      </c>
      <c r="E5" s="49"/>
      <c r="F5" s="49"/>
      <c r="G5" s="38"/>
      <c r="H5" s="1"/>
    </row>
    <row r="6" spans="1:8" s="14" customFormat="1" x14ac:dyDescent="0.25">
      <c r="A6" s="102" t="s">
        <v>0</v>
      </c>
      <c r="B6" s="102" t="s">
        <v>92</v>
      </c>
      <c r="C6" s="103" t="s">
        <v>1</v>
      </c>
      <c r="D6" s="141" t="s">
        <v>2</v>
      </c>
      <c r="E6" s="54" t="s">
        <v>271</v>
      </c>
      <c r="F6" s="54" t="s">
        <v>307</v>
      </c>
      <c r="G6" s="55" t="s">
        <v>308</v>
      </c>
      <c r="H6" s="55" t="s">
        <v>274</v>
      </c>
    </row>
    <row r="7" spans="1:8" s="14" customFormat="1" ht="24.75" customHeight="1" thickBot="1" x14ac:dyDescent="0.3">
      <c r="A7" s="105"/>
      <c r="B7" s="105"/>
      <c r="C7" s="106"/>
      <c r="D7" s="142"/>
      <c r="E7" s="56"/>
      <c r="F7" s="56"/>
      <c r="G7" s="57"/>
      <c r="H7" s="57"/>
    </row>
    <row r="8" spans="1:8" s="14" customFormat="1" ht="19.149999999999999" customHeight="1" x14ac:dyDescent="0.25">
      <c r="A8" s="116" t="s">
        <v>137</v>
      </c>
      <c r="B8" s="59" t="s">
        <v>138</v>
      </c>
      <c r="C8" s="5" t="s">
        <v>228</v>
      </c>
      <c r="D8" s="20" t="s">
        <v>139</v>
      </c>
      <c r="E8" s="143">
        <v>5696.52</v>
      </c>
      <c r="F8" s="143">
        <f>E8*0.95</f>
        <v>5411.6940000000004</v>
      </c>
      <c r="G8" s="276">
        <f>F8*0.95</f>
        <v>5141.1093000000001</v>
      </c>
      <c r="H8" s="277">
        <f>G8*0.95</f>
        <v>4884.0538349999997</v>
      </c>
    </row>
    <row r="9" spans="1:8" ht="19.149999999999999" customHeight="1" thickBot="1" x14ac:dyDescent="0.3">
      <c r="A9" s="116"/>
      <c r="B9" s="117" t="s">
        <v>229</v>
      </c>
      <c r="C9" s="67" t="s">
        <v>228</v>
      </c>
      <c r="D9" s="21" t="s">
        <v>139</v>
      </c>
      <c r="E9" s="146">
        <v>17224.560000000001</v>
      </c>
      <c r="F9" s="146">
        <f t="shared" ref="F9:H43" si="0">E9*0.95</f>
        <v>16363.332</v>
      </c>
      <c r="G9" s="280">
        <f t="shared" si="0"/>
        <v>15545.1654</v>
      </c>
      <c r="H9" s="281">
        <f t="shared" si="0"/>
        <v>14767.90713</v>
      </c>
    </row>
    <row r="10" spans="1:8" ht="19.149999999999999" customHeight="1" x14ac:dyDescent="0.25">
      <c r="A10" s="118" t="s">
        <v>140</v>
      </c>
      <c r="B10" s="59" t="s">
        <v>141</v>
      </c>
      <c r="C10" s="5" t="s">
        <v>228</v>
      </c>
      <c r="D10" s="20" t="s">
        <v>139</v>
      </c>
      <c r="E10" s="143">
        <v>12316.98</v>
      </c>
      <c r="F10" s="143">
        <f t="shared" si="0"/>
        <v>11701.130999999999</v>
      </c>
      <c r="G10" s="276">
        <f t="shared" si="0"/>
        <v>11116.074449999998</v>
      </c>
      <c r="H10" s="277">
        <f t="shared" si="0"/>
        <v>10560.270727499998</v>
      </c>
    </row>
    <row r="11" spans="1:8" ht="19.149999999999999" customHeight="1" x14ac:dyDescent="0.25">
      <c r="A11" s="116" t="s">
        <v>142</v>
      </c>
      <c r="B11" s="62" t="s">
        <v>143</v>
      </c>
      <c r="C11" s="7" t="s">
        <v>228</v>
      </c>
      <c r="D11" s="24" t="s">
        <v>139</v>
      </c>
      <c r="E11" s="149">
        <v>16189.56</v>
      </c>
      <c r="F11" s="149">
        <f t="shared" si="0"/>
        <v>15380.081999999999</v>
      </c>
      <c r="G11" s="278">
        <f t="shared" si="0"/>
        <v>14611.077899999998</v>
      </c>
      <c r="H11" s="279">
        <f t="shared" si="0"/>
        <v>13880.524004999997</v>
      </c>
    </row>
    <row r="12" spans="1:8" ht="19.149999999999999" customHeight="1" thickBot="1" x14ac:dyDescent="0.3">
      <c r="A12" s="119"/>
      <c r="B12" s="70" t="s">
        <v>144</v>
      </c>
      <c r="C12" s="67" t="s">
        <v>228</v>
      </c>
      <c r="D12" s="21" t="s">
        <v>139</v>
      </c>
      <c r="E12" s="146">
        <v>3950.28</v>
      </c>
      <c r="F12" s="146">
        <f t="shared" si="0"/>
        <v>3752.7660000000001</v>
      </c>
      <c r="G12" s="280">
        <f t="shared" si="0"/>
        <v>3565.1277</v>
      </c>
      <c r="H12" s="281">
        <f t="shared" si="0"/>
        <v>3386.8713149999999</v>
      </c>
    </row>
    <row r="13" spans="1:8" s="2" customFormat="1" ht="19.149999999999999" customHeight="1" x14ac:dyDescent="0.25">
      <c r="A13" s="120" t="s">
        <v>56</v>
      </c>
      <c r="B13" s="74" t="s">
        <v>145</v>
      </c>
      <c r="C13" s="5" t="s">
        <v>228</v>
      </c>
      <c r="D13" s="6" t="s">
        <v>60</v>
      </c>
      <c r="E13" s="152">
        <v>1196.58</v>
      </c>
      <c r="F13" s="143">
        <f t="shared" si="0"/>
        <v>1136.751</v>
      </c>
      <c r="G13" s="276">
        <f t="shared" si="0"/>
        <v>1079.91345</v>
      </c>
      <c r="H13" s="277">
        <f t="shared" si="0"/>
        <v>1025.9177775000001</v>
      </c>
    </row>
    <row r="14" spans="1:8" ht="19.149999999999999" customHeight="1" x14ac:dyDescent="0.25">
      <c r="A14" s="120"/>
      <c r="B14" s="61" t="s">
        <v>314</v>
      </c>
      <c r="C14" s="121" t="s">
        <v>228</v>
      </c>
      <c r="D14" s="8" t="s">
        <v>60</v>
      </c>
      <c r="E14" s="153">
        <v>952.38</v>
      </c>
      <c r="F14" s="149">
        <f t="shared" si="0"/>
        <v>904.76099999999997</v>
      </c>
      <c r="G14" s="278">
        <f t="shared" si="0"/>
        <v>859.52294999999992</v>
      </c>
      <c r="H14" s="279">
        <f t="shared" si="0"/>
        <v>816.5468024999999</v>
      </c>
    </row>
    <row r="15" spans="1:8" ht="19.149999999999999" customHeight="1" x14ac:dyDescent="0.25">
      <c r="A15" s="120"/>
      <c r="B15" s="61" t="s">
        <v>146</v>
      </c>
      <c r="C15" s="22" t="s">
        <v>228</v>
      </c>
      <c r="D15" s="23" t="s">
        <v>60</v>
      </c>
      <c r="E15" s="153">
        <v>1380.42</v>
      </c>
      <c r="F15" s="149">
        <f t="shared" si="0"/>
        <v>1311.3990000000001</v>
      </c>
      <c r="G15" s="278">
        <f t="shared" si="0"/>
        <v>1245.8290500000001</v>
      </c>
      <c r="H15" s="279">
        <f t="shared" si="0"/>
        <v>1183.5375974999999</v>
      </c>
    </row>
    <row r="16" spans="1:8" ht="19.149999999999999" customHeight="1" thickBot="1" x14ac:dyDescent="0.3">
      <c r="A16" s="122"/>
      <c r="B16" s="66" t="s">
        <v>147</v>
      </c>
      <c r="C16" s="123" t="s">
        <v>228</v>
      </c>
      <c r="D16" s="124" t="s">
        <v>60</v>
      </c>
      <c r="E16" s="154">
        <v>952.38</v>
      </c>
      <c r="F16" s="146">
        <f t="shared" si="0"/>
        <v>904.76099999999997</v>
      </c>
      <c r="G16" s="280">
        <f t="shared" si="0"/>
        <v>859.52294999999992</v>
      </c>
      <c r="H16" s="281">
        <f t="shared" si="0"/>
        <v>816.5468024999999</v>
      </c>
    </row>
    <row r="17" spans="1:8" ht="19.149999999999999" customHeight="1" x14ac:dyDescent="0.25">
      <c r="A17" s="125" t="s">
        <v>230</v>
      </c>
      <c r="B17" s="59" t="s">
        <v>148</v>
      </c>
      <c r="C17" s="5" t="s">
        <v>228</v>
      </c>
      <c r="D17" s="33">
        <v>1000</v>
      </c>
      <c r="E17" s="143">
        <v>1986.48</v>
      </c>
      <c r="F17" s="143">
        <f t="shared" si="0"/>
        <v>1887.1559999999999</v>
      </c>
      <c r="G17" s="276">
        <f t="shared" si="0"/>
        <v>1792.7982</v>
      </c>
      <c r="H17" s="277">
        <f t="shared" si="0"/>
        <v>1703.1582899999999</v>
      </c>
    </row>
    <row r="18" spans="1:8" ht="19.149999999999999" customHeight="1" x14ac:dyDescent="0.25">
      <c r="A18" s="126" t="s">
        <v>231</v>
      </c>
      <c r="B18" s="62" t="s">
        <v>232</v>
      </c>
      <c r="C18" s="7" t="s">
        <v>228</v>
      </c>
      <c r="D18" s="25">
        <v>1000</v>
      </c>
      <c r="E18" s="149">
        <v>1986.48</v>
      </c>
      <c r="F18" s="149">
        <f t="shared" si="0"/>
        <v>1887.1559999999999</v>
      </c>
      <c r="G18" s="278">
        <f t="shared" si="0"/>
        <v>1792.7982</v>
      </c>
      <c r="H18" s="279">
        <f t="shared" si="0"/>
        <v>1703.1582899999999</v>
      </c>
    </row>
    <row r="19" spans="1:8" ht="19.149999999999999" customHeight="1" thickBot="1" x14ac:dyDescent="0.3">
      <c r="A19" s="127"/>
      <c r="B19" s="70" t="s">
        <v>233</v>
      </c>
      <c r="C19" s="67" t="s">
        <v>228</v>
      </c>
      <c r="D19" s="128">
        <v>1000</v>
      </c>
      <c r="E19" s="146">
        <v>2005.56</v>
      </c>
      <c r="F19" s="146">
        <f t="shared" si="0"/>
        <v>1905.2819999999999</v>
      </c>
      <c r="G19" s="280">
        <f t="shared" si="0"/>
        <v>1810.0178999999998</v>
      </c>
      <c r="H19" s="281">
        <f t="shared" si="0"/>
        <v>1719.5170049999997</v>
      </c>
    </row>
    <row r="20" spans="1:8" ht="19.149999999999999" customHeight="1" x14ac:dyDescent="0.25">
      <c r="A20" s="125" t="s">
        <v>149</v>
      </c>
      <c r="B20" s="59" t="s">
        <v>150</v>
      </c>
      <c r="C20" s="5" t="s">
        <v>228</v>
      </c>
      <c r="D20" s="20" t="s">
        <v>139</v>
      </c>
      <c r="E20" s="143">
        <v>2891.76</v>
      </c>
      <c r="F20" s="143">
        <f t="shared" si="0"/>
        <v>2747.172</v>
      </c>
      <c r="G20" s="276">
        <f t="shared" si="0"/>
        <v>2609.8134</v>
      </c>
      <c r="H20" s="277">
        <f t="shared" si="0"/>
        <v>2479.3227299999999</v>
      </c>
    </row>
    <row r="21" spans="1:8" ht="19.149999999999999" customHeight="1" x14ac:dyDescent="0.25">
      <c r="A21" s="129"/>
      <c r="B21" s="62" t="s">
        <v>151</v>
      </c>
      <c r="C21" s="7" t="s">
        <v>228</v>
      </c>
      <c r="D21" s="24" t="s">
        <v>139</v>
      </c>
      <c r="E21" s="149">
        <v>4211.76</v>
      </c>
      <c r="F21" s="149">
        <f t="shared" si="0"/>
        <v>4001.172</v>
      </c>
      <c r="G21" s="278">
        <f t="shared" si="0"/>
        <v>3801.1133999999997</v>
      </c>
      <c r="H21" s="279">
        <f t="shared" si="0"/>
        <v>3611.0577299999995</v>
      </c>
    </row>
    <row r="22" spans="1:8" ht="19.149999999999999" customHeight="1" x14ac:dyDescent="0.25">
      <c r="A22" s="129"/>
      <c r="B22" s="62" t="s">
        <v>152</v>
      </c>
      <c r="C22" s="7" t="s">
        <v>228</v>
      </c>
      <c r="D22" s="24" t="s">
        <v>139</v>
      </c>
      <c r="E22" s="149">
        <v>2490.84</v>
      </c>
      <c r="F22" s="149">
        <f t="shared" si="0"/>
        <v>2366.2980000000002</v>
      </c>
      <c r="G22" s="278">
        <f t="shared" si="0"/>
        <v>2247.9830999999999</v>
      </c>
      <c r="H22" s="279">
        <f t="shared" si="0"/>
        <v>2135.5839449999999</v>
      </c>
    </row>
    <row r="23" spans="1:8" s="1" customFormat="1" ht="19.149999999999999" customHeight="1" x14ac:dyDescent="0.25">
      <c r="A23" s="129"/>
      <c r="B23" s="62" t="s">
        <v>153</v>
      </c>
      <c r="C23" s="7" t="s">
        <v>228</v>
      </c>
      <c r="D23" s="24" t="s">
        <v>139</v>
      </c>
      <c r="E23" s="149">
        <v>3234.96</v>
      </c>
      <c r="F23" s="149">
        <f t="shared" si="0"/>
        <v>3073.212</v>
      </c>
      <c r="G23" s="278">
        <f t="shared" si="0"/>
        <v>2919.5513999999998</v>
      </c>
      <c r="H23" s="279">
        <f t="shared" si="0"/>
        <v>2773.5738299999998</v>
      </c>
    </row>
    <row r="24" spans="1:8" ht="19.149999999999999" customHeight="1" x14ac:dyDescent="0.25">
      <c r="A24" s="129"/>
      <c r="B24" s="62" t="s">
        <v>234</v>
      </c>
      <c r="C24" s="7" t="s">
        <v>228</v>
      </c>
      <c r="D24" s="24" t="s">
        <v>139</v>
      </c>
      <c r="E24" s="149">
        <v>3032.52</v>
      </c>
      <c r="F24" s="149">
        <f t="shared" si="0"/>
        <v>2880.8939999999998</v>
      </c>
      <c r="G24" s="278">
        <f t="shared" si="0"/>
        <v>2736.8492999999999</v>
      </c>
      <c r="H24" s="279">
        <f t="shared" si="0"/>
        <v>2600.0068349999997</v>
      </c>
    </row>
    <row r="25" spans="1:8" ht="19.149999999999999" customHeight="1" x14ac:dyDescent="0.25">
      <c r="A25" s="129"/>
      <c r="B25" s="62" t="s">
        <v>154</v>
      </c>
      <c r="C25" s="7" t="s">
        <v>228</v>
      </c>
      <c r="D25" s="24" t="s">
        <v>139</v>
      </c>
      <c r="E25" s="149">
        <v>2612.52</v>
      </c>
      <c r="F25" s="149">
        <f t="shared" si="0"/>
        <v>2481.8939999999998</v>
      </c>
      <c r="G25" s="278">
        <f t="shared" si="0"/>
        <v>2357.7992999999997</v>
      </c>
      <c r="H25" s="279">
        <f t="shared" si="0"/>
        <v>2239.9093349999994</v>
      </c>
    </row>
    <row r="26" spans="1:8" ht="19.149999999999999" customHeight="1" x14ac:dyDescent="0.25">
      <c r="A26" s="130"/>
      <c r="B26" s="62" t="s">
        <v>155</v>
      </c>
      <c r="C26" s="7" t="s">
        <v>228</v>
      </c>
      <c r="D26" s="24" t="s">
        <v>139</v>
      </c>
      <c r="E26" s="149">
        <v>2365.62</v>
      </c>
      <c r="F26" s="149">
        <f t="shared" si="0"/>
        <v>2247.3389999999999</v>
      </c>
      <c r="G26" s="278">
        <f t="shared" si="0"/>
        <v>2134.9720499999999</v>
      </c>
      <c r="H26" s="279">
        <f t="shared" si="0"/>
        <v>2028.2234474999998</v>
      </c>
    </row>
    <row r="27" spans="1:8" ht="19.149999999999999" customHeight="1" x14ac:dyDescent="0.25">
      <c r="A27" s="130"/>
      <c r="B27" s="82" t="s">
        <v>156</v>
      </c>
      <c r="C27" s="7" t="s">
        <v>228</v>
      </c>
      <c r="D27" s="24" t="s">
        <v>139</v>
      </c>
      <c r="E27" s="149">
        <v>3483.6</v>
      </c>
      <c r="F27" s="149">
        <f t="shared" si="0"/>
        <v>3309.4199999999996</v>
      </c>
      <c r="G27" s="278">
        <f t="shared" si="0"/>
        <v>3143.9489999999996</v>
      </c>
      <c r="H27" s="279">
        <f t="shared" si="0"/>
        <v>2986.7515499999995</v>
      </c>
    </row>
    <row r="28" spans="1:8" ht="19.149999999999999" customHeight="1" x14ac:dyDescent="0.25">
      <c r="A28" s="130"/>
      <c r="B28" s="82" t="s">
        <v>157</v>
      </c>
      <c r="C28" s="7" t="s">
        <v>228</v>
      </c>
      <c r="D28" s="24" t="s">
        <v>139</v>
      </c>
      <c r="E28" s="149">
        <v>2706.18</v>
      </c>
      <c r="F28" s="149">
        <f t="shared" si="0"/>
        <v>2570.8709999999996</v>
      </c>
      <c r="G28" s="278">
        <f t="shared" si="0"/>
        <v>2442.3274499999993</v>
      </c>
      <c r="H28" s="279">
        <f t="shared" si="0"/>
        <v>2320.2110774999992</v>
      </c>
    </row>
    <row r="29" spans="1:8" ht="19.149999999999999" customHeight="1" x14ac:dyDescent="0.25">
      <c r="A29" s="130"/>
      <c r="B29" s="82" t="s">
        <v>158</v>
      </c>
      <c r="C29" s="7" t="s">
        <v>228</v>
      </c>
      <c r="D29" s="24" t="s">
        <v>139</v>
      </c>
      <c r="E29" s="149">
        <v>2612.52</v>
      </c>
      <c r="F29" s="149">
        <f t="shared" si="0"/>
        <v>2481.8939999999998</v>
      </c>
      <c r="G29" s="278">
        <f t="shared" si="0"/>
        <v>2357.7992999999997</v>
      </c>
      <c r="H29" s="279">
        <f t="shared" si="0"/>
        <v>2239.9093349999994</v>
      </c>
    </row>
    <row r="30" spans="1:8" ht="19.149999999999999" customHeight="1" x14ac:dyDescent="0.25">
      <c r="A30" s="130"/>
      <c r="B30" s="82" t="s">
        <v>159</v>
      </c>
      <c r="C30" s="7" t="s">
        <v>228</v>
      </c>
      <c r="D30" s="24" t="s">
        <v>139</v>
      </c>
      <c r="E30" s="149">
        <v>3483.6</v>
      </c>
      <c r="F30" s="149">
        <f t="shared" si="0"/>
        <v>3309.4199999999996</v>
      </c>
      <c r="G30" s="278">
        <f t="shared" si="0"/>
        <v>3143.9489999999996</v>
      </c>
      <c r="H30" s="279">
        <f t="shared" si="0"/>
        <v>2986.7515499999995</v>
      </c>
    </row>
    <row r="31" spans="1:8" ht="19.149999999999999" customHeight="1" x14ac:dyDescent="0.25">
      <c r="A31" s="130"/>
      <c r="B31" s="82" t="s">
        <v>160</v>
      </c>
      <c r="C31" s="7" t="s">
        <v>228</v>
      </c>
      <c r="D31" s="24" t="s">
        <v>139</v>
      </c>
      <c r="E31" s="149">
        <v>2630.7</v>
      </c>
      <c r="F31" s="149">
        <f t="shared" si="0"/>
        <v>2499.1649999999995</v>
      </c>
      <c r="G31" s="278">
        <f t="shared" si="0"/>
        <v>2374.2067499999994</v>
      </c>
      <c r="H31" s="279">
        <f t="shared" si="0"/>
        <v>2255.4964124999992</v>
      </c>
    </row>
    <row r="32" spans="1:8" ht="19.149999999999999" customHeight="1" x14ac:dyDescent="0.25">
      <c r="A32" s="130"/>
      <c r="B32" s="82" t="s">
        <v>161</v>
      </c>
      <c r="C32" s="7" t="s">
        <v>228</v>
      </c>
      <c r="D32" s="24" t="s">
        <v>139</v>
      </c>
      <c r="E32" s="149">
        <v>2597.8200000000002</v>
      </c>
      <c r="F32" s="149">
        <f t="shared" si="0"/>
        <v>2467.9290000000001</v>
      </c>
      <c r="G32" s="278">
        <f t="shared" si="0"/>
        <v>2344.5325499999999</v>
      </c>
      <c r="H32" s="279">
        <f t="shared" si="0"/>
        <v>2227.3059224999997</v>
      </c>
    </row>
    <row r="33" spans="1:8" ht="19.149999999999999" customHeight="1" x14ac:dyDescent="0.25">
      <c r="A33" s="130"/>
      <c r="B33" s="82" t="s">
        <v>162</v>
      </c>
      <c r="C33" s="7" t="s">
        <v>228</v>
      </c>
      <c r="D33" s="24" t="s">
        <v>139</v>
      </c>
      <c r="E33" s="149">
        <v>2612.52</v>
      </c>
      <c r="F33" s="149">
        <f t="shared" si="0"/>
        <v>2481.8939999999998</v>
      </c>
      <c r="G33" s="278">
        <f t="shared" si="0"/>
        <v>2357.7992999999997</v>
      </c>
      <c r="H33" s="279">
        <f t="shared" si="0"/>
        <v>2239.9093349999994</v>
      </c>
    </row>
    <row r="34" spans="1:8" ht="19.149999999999999" customHeight="1" x14ac:dyDescent="0.25">
      <c r="A34" s="130"/>
      <c r="B34" s="82" t="s">
        <v>163</v>
      </c>
      <c r="C34" s="7" t="s">
        <v>228</v>
      </c>
      <c r="D34" s="24" t="s">
        <v>139</v>
      </c>
      <c r="E34" s="149">
        <v>3499.62</v>
      </c>
      <c r="F34" s="149">
        <f t="shared" si="0"/>
        <v>3324.6389999999997</v>
      </c>
      <c r="G34" s="278">
        <f t="shared" si="0"/>
        <v>3158.4070499999993</v>
      </c>
      <c r="H34" s="279">
        <f t="shared" si="0"/>
        <v>3000.4866974999991</v>
      </c>
    </row>
    <row r="35" spans="1:8" ht="19.149999999999999" customHeight="1" x14ac:dyDescent="0.25">
      <c r="A35" s="130"/>
      <c r="B35" s="131" t="s">
        <v>164</v>
      </c>
      <c r="C35" s="7" t="s">
        <v>228</v>
      </c>
      <c r="D35" s="24" t="s">
        <v>139</v>
      </c>
      <c r="E35" s="149">
        <v>3483.6</v>
      </c>
      <c r="F35" s="149">
        <f t="shared" si="0"/>
        <v>3309.4199999999996</v>
      </c>
      <c r="G35" s="278">
        <f t="shared" si="0"/>
        <v>3143.9489999999996</v>
      </c>
      <c r="H35" s="279">
        <f t="shared" si="0"/>
        <v>2986.7515499999995</v>
      </c>
    </row>
    <row r="36" spans="1:8" ht="19.149999999999999" customHeight="1" thickBot="1" x14ac:dyDescent="0.3">
      <c r="A36" s="119"/>
      <c r="B36" s="132" t="s">
        <v>315</v>
      </c>
      <c r="C36" s="67" t="s">
        <v>228</v>
      </c>
      <c r="D36" s="21" t="s">
        <v>139</v>
      </c>
      <c r="E36" s="146">
        <v>3849.48</v>
      </c>
      <c r="F36" s="146">
        <f t="shared" si="0"/>
        <v>3657.0059999999999</v>
      </c>
      <c r="G36" s="280">
        <f t="shared" si="0"/>
        <v>3474.1556999999998</v>
      </c>
      <c r="H36" s="281">
        <f t="shared" si="0"/>
        <v>3300.4479149999997</v>
      </c>
    </row>
    <row r="37" spans="1:8" ht="19.149999999999999" customHeight="1" x14ac:dyDescent="0.25">
      <c r="A37" s="133" t="s">
        <v>235</v>
      </c>
      <c r="B37" s="134" t="s">
        <v>316</v>
      </c>
      <c r="C37" s="135" t="s">
        <v>228</v>
      </c>
      <c r="D37" s="20">
        <v>1000</v>
      </c>
      <c r="E37" s="143">
        <v>5543.34</v>
      </c>
      <c r="F37" s="143">
        <f t="shared" si="0"/>
        <v>5266.1729999999998</v>
      </c>
      <c r="G37" s="276">
        <f t="shared" si="0"/>
        <v>5002.8643499999998</v>
      </c>
      <c r="H37" s="277">
        <f t="shared" si="0"/>
        <v>4752.7211324999998</v>
      </c>
    </row>
    <row r="38" spans="1:8" ht="19.149999999999999" customHeight="1" thickBot="1" x14ac:dyDescent="0.3">
      <c r="A38" s="136" t="s">
        <v>236</v>
      </c>
      <c r="B38" s="70" t="s">
        <v>237</v>
      </c>
      <c r="C38" s="137" t="s">
        <v>228</v>
      </c>
      <c r="D38" s="128">
        <v>1000</v>
      </c>
      <c r="E38" s="146">
        <v>5543.34</v>
      </c>
      <c r="F38" s="146">
        <f t="shared" si="0"/>
        <v>5266.1729999999998</v>
      </c>
      <c r="G38" s="280">
        <f t="shared" si="0"/>
        <v>5002.8643499999998</v>
      </c>
      <c r="H38" s="281">
        <f t="shared" si="0"/>
        <v>4752.7211324999998</v>
      </c>
    </row>
    <row r="39" spans="1:8" ht="19.149999999999999" customHeight="1" x14ac:dyDescent="0.25">
      <c r="A39" s="118" t="s">
        <v>78</v>
      </c>
      <c r="B39" s="59" t="s">
        <v>165</v>
      </c>
      <c r="C39" s="34" t="s">
        <v>238</v>
      </c>
      <c r="D39" s="33" t="s">
        <v>80</v>
      </c>
      <c r="E39" s="143">
        <v>3926.76</v>
      </c>
      <c r="F39" s="143">
        <f t="shared" si="0"/>
        <v>3730.422</v>
      </c>
      <c r="G39" s="276">
        <f t="shared" si="0"/>
        <v>3543.9008999999996</v>
      </c>
      <c r="H39" s="277">
        <f t="shared" si="0"/>
        <v>3366.7058549999997</v>
      </c>
    </row>
    <row r="40" spans="1:8" ht="19.149999999999999" customHeight="1" x14ac:dyDescent="0.25">
      <c r="A40" s="116"/>
      <c r="B40" s="62" t="s">
        <v>239</v>
      </c>
      <c r="C40" s="138" t="s">
        <v>240</v>
      </c>
      <c r="D40" s="25">
        <v>25000</v>
      </c>
      <c r="E40" s="149">
        <v>37189.019999999997</v>
      </c>
      <c r="F40" s="149">
        <f t="shared" si="0"/>
        <v>35329.568999999996</v>
      </c>
      <c r="G40" s="278">
        <f t="shared" si="0"/>
        <v>33563.090549999994</v>
      </c>
      <c r="H40" s="279">
        <f t="shared" si="0"/>
        <v>31884.936022499991</v>
      </c>
    </row>
    <row r="41" spans="1:8" ht="19.149999999999999" customHeight="1" x14ac:dyDescent="0.25">
      <c r="A41" s="116"/>
      <c r="B41" s="62" t="s">
        <v>241</v>
      </c>
      <c r="C41" s="138" t="s">
        <v>240</v>
      </c>
      <c r="D41" s="25">
        <v>25000</v>
      </c>
      <c r="E41" s="149">
        <v>39498.660000000003</v>
      </c>
      <c r="F41" s="149">
        <f t="shared" si="0"/>
        <v>37523.726999999999</v>
      </c>
      <c r="G41" s="278">
        <f t="shared" si="0"/>
        <v>35647.540649999995</v>
      </c>
      <c r="H41" s="279">
        <f t="shared" si="0"/>
        <v>33865.163617499995</v>
      </c>
    </row>
    <row r="42" spans="1:8" x14ac:dyDescent="0.25">
      <c r="A42" s="116"/>
      <c r="B42" s="62" t="s">
        <v>242</v>
      </c>
      <c r="C42" s="138" t="s">
        <v>240</v>
      </c>
      <c r="D42" s="25">
        <v>25000</v>
      </c>
      <c r="E42" s="149">
        <v>35714.04</v>
      </c>
      <c r="F42" s="149">
        <f t="shared" si="0"/>
        <v>33928.337999999996</v>
      </c>
      <c r="G42" s="278">
        <f t="shared" si="0"/>
        <v>32231.921099999996</v>
      </c>
      <c r="H42" s="279">
        <f t="shared" si="0"/>
        <v>30620.325044999994</v>
      </c>
    </row>
    <row r="43" spans="1:8" ht="15.75" thickBot="1" x14ac:dyDescent="0.3">
      <c r="A43" s="139"/>
      <c r="B43" s="140" t="s">
        <v>243</v>
      </c>
      <c r="C43" s="35" t="s">
        <v>240</v>
      </c>
      <c r="D43" s="36">
        <v>25000</v>
      </c>
      <c r="E43" s="155">
        <v>35714.04</v>
      </c>
      <c r="F43" s="155">
        <f t="shared" si="0"/>
        <v>33928.337999999996</v>
      </c>
      <c r="G43" s="286">
        <f t="shared" si="0"/>
        <v>32231.921099999996</v>
      </c>
      <c r="H43" s="287">
        <f t="shared" si="0"/>
        <v>30620.325044999994</v>
      </c>
    </row>
  </sheetData>
  <mergeCells count="11">
    <mergeCell ref="H6:H7"/>
    <mergeCell ref="A3:G3"/>
    <mergeCell ref="A2:G2"/>
    <mergeCell ref="A4:G4"/>
    <mergeCell ref="F6:F7"/>
    <mergeCell ref="G6:G7"/>
    <mergeCell ref="E6:E7"/>
    <mergeCell ref="B6:B7"/>
    <mergeCell ref="A6:A7"/>
    <mergeCell ref="C6:C7"/>
    <mergeCell ref="D6:D7"/>
  </mergeCells>
  <pageMargins left="0.31" right="0.23" top="0.17" bottom="0.19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9"/>
  <sheetViews>
    <sheetView view="pageBreakPreview" topLeftCell="B37" zoomScale="60" zoomScaleNormal="100" workbookViewId="0">
      <selection activeCell="K4" sqref="K4"/>
    </sheetView>
  </sheetViews>
  <sheetFormatPr defaultColWidth="9.28515625" defaultRowHeight="15" x14ac:dyDescent="0.25"/>
  <cols>
    <col min="1" max="1" width="22.85546875" style="15" customWidth="1"/>
    <col min="2" max="2" width="38.42578125" style="1" customWidth="1"/>
    <col min="3" max="3" width="8.7109375" style="10" customWidth="1"/>
    <col min="4" max="4" width="10.140625" style="11" customWidth="1"/>
    <col min="5" max="5" width="16.85546875" style="16" customWidth="1"/>
    <col min="6" max="6" width="16.85546875" style="13" customWidth="1"/>
    <col min="7" max="7" width="16.28515625" style="13" customWidth="1"/>
    <col min="8" max="8" width="14.140625" style="13" customWidth="1"/>
    <col min="9" max="16384" width="9.28515625" style="13"/>
  </cols>
  <sheetData>
    <row r="1" spans="1:9" s="2" customFormat="1" ht="43.5" customHeight="1" x14ac:dyDescent="0.25">
      <c r="A1" s="39"/>
      <c r="B1" s="40"/>
      <c r="C1" s="41"/>
      <c r="D1" s="42"/>
      <c r="E1" s="43"/>
      <c r="F1" s="43"/>
      <c r="G1" s="44"/>
      <c r="H1" s="45"/>
    </row>
    <row r="2" spans="1:9" s="1" customFormat="1" ht="30" customHeight="1" x14ac:dyDescent="0.25">
      <c r="A2" s="50" t="s">
        <v>310</v>
      </c>
      <c r="B2" s="50"/>
      <c r="C2" s="50"/>
      <c r="D2" s="50"/>
      <c r="E2" s="50"/>
      <c r="F2" s="50"/>
      <c r="G2" s="50"/>
      <c r="H2" s="47"/>
    </row>
    <row r="3" spans="1:9" s="1" customFormat="1" ht="18" customHeight="1" x14ac:dyDescent="0.25">
      <c r="A3" s="51" t="s">
        <v>317</v>
      </c>
      <c r="B3" s="51"/>
      <c r="C3" s="51"/>
      <c r="D3" s="51"/>
      <c r="E3" s="51"/>
      <c r="F3" s="51"/>
      <c r="G3" s="51"/>
      <c r="H3" s="47"/>
    </row>
    <row r="4" spans="1:9" s="1" customFormat="1" x14ac:dyDescent="0.25">
      <c r="A4" s="100" t="s">
        <v>312</v>
      </c>
      <c r="B4" s="100"/>
      <c r="C4" s="100"/>
      <c r="D4" s="100"/>
      <c r="E4" s="100"/>
      <c r="F4" s="100"/>
      <c r="G4" s="100"/>
      <c r="H4" s="47"/>
    </row>
    <row r="5" spans="1:9" customFormat="1" ht="19.5" customHeight="1" thickBot="1" x14ac:dyDescent="0.3">
      <c r="A5" s="53" t="s">
        <v>270</v>
      </c>
      <c r="B5" s="218" t="s">
        <v>313</v>
      </c>
      <c r="C5" s="218"/>
      <c r="D5" s="218"/>
      <c r="E5" s="218"/>
      <c r="F5" s="49"/>
      <c r="G5" s="38"/>
      <c r="H5" s="1"/>
    </row>
    <row r="6" spans="1:9" s="14" customFormat="1" ht="15.6" customHeight="1" x14ac:dyDescent="0.25">
      <c r="A6" s="200" t="s">
        <v>0</v>
      </c>
      <c r="B6" s="200" t="s">
        <v>92</v>
      </c>
      <c r="C6" s="201" t="s">
        <v>1</v>
      </c>
      <c r="D6" s="201" t="s">
        <v>2</v>
      </c>
      <c r="E6" s="54" t="s">
        <v>271</v>
      </c>
      <c r="F6" s="54" t="s">
        <v>272</v>
      </c>
      <c r="G6" s="55" t="s">
        <v>273</v>
      </c>
      <c r="H6" s="55" t="s">
        <v>274</v>
      </c>
    </row>
    <row r="7" spans="1:9" s="14" customFormat="1" ht="32.25" customHeight="1" thickBot="1" x14ac:dyDescent="0.3">
      <c r="A7" s="202"/>
      <c r="B7" s="202"/>
      <c r="C7" s="203"/>
      <c r="D7" s="203"/>
      <c r="E7" s="56"/>
      <c r="F7" s="56"/>
      <c r="G7" s="57"/>
      <c r="H7" s="57"/>
    </row>
    <row r="8" spans="1:9" s="14" customFormat="1" ht="17.45" customHeight="1" x14ac:dyDescent="0.25">
      <c r="A8" s="156" t="s">
        <v>93</v>
      </c>
      <c r="B8" s="157" t="s">
        <v>318</v>
      </c>
      <c r="C8" s="158" t="s">
        <v>95</v>
      </c>
      <c r="D8" s="32" t="s">
        <v>96</v>
      </c>
      <c r="E8" s="204">
        <v>656.22</v>
      </c>
      <c r="F8" s="204">
        <f>E8*0.95</f>
        <v>623.40899999999999</v>
      </c>
      <c r="G8" s="108">
        <f>F8*0.95</f>
        <v>592.23854999999992</v>
      </c>
      <c r="H8" s="109">
        <f>G8*0.95</f>
        <v>562.62662249999994</v>
      </c>
    </row>
    <row r="9" spans="1:9" s="14" customFormat="1" ht="17.45" customHeight="1" x14ac:dyDescent="0.25">
      <c r="A9" s="156" t="s">
        <v>97</v>
      </c>
      <c r="B9" s="61" t="s">
        <v>94</v>
      </c>
      <c r="C9" s="159" t="s">
        <v>95</v>
      </c>
      <c r="D9" s="160" t="s">
        <v>96</v>
      </c>
      <c r="E9" s="205">
        <v>827.64</v>
      </c>
      <c r="F9" s="205">
        <f t="shared" ref="F9:H59" si="0">E9*0.95</f>
        <v>786.25799999999992</v>
      </c>
      <c r="G9" s="110">
        <f t="shared" si="0"/>
        <v>746.94509999999991</v>
      </c>
      <c r="H9" s="111">
        <f t="shared" si="0"/>
        <v>709.59784499999989</v>
      </c>
    </row>
    <row r="10" spans="1:9" ht="17.45" customHeight="1" x14ac:dyDescent="0.25">
      <c r="A10" s="156"/>
      <c r="B10" s="61" t="s">
        <v>98</v>
      </c>
      <c r="C10" s="159" t="s">
        <v>95</v>
      </c>
      <c r="D10" s="160" t="s">
        <v>96</v>
      </c>
      <c r="E10" s="205">
        <v>526.55999999999995</v>
      </c>
      <c r="F10" s="205">
        <f t="shared" si="0"/>
        <v>500.23199999999991</v>
      </c>
      <c r="G10" s="110">
        <f t="shared" si="0"/>
        <v>475.22039999999987</v>
      </c>
      <c r="H10" s="111">
        <f t="shared" si="0"/>
        <v>451.45937999999984</v>
      </c>
      <c r="I10" s="14"/>
    </row>
    <row r="11" spans="1:9" ht="17.45" customHeight="1" x14ac:dyDescent="0.25">
      <c r="A11" s="161"/>
      <c r="B11" s="61" t="s">
        <v>319</v>
      </c>
      <c r="C11" s="159" t="s">
        <v>95</v>
      </c>
      <c r="D11" s="160" t="s">
        <v>96</v>
      </c>
      <c r="E11" s="205">
        <v>827.64</v>
      </c>
      <c r="F11" s="205">
        <f t="shared" si="0"/>
        <v>786.25799999999992</v>
      </c>
      <c r="G11" s="110">
        <f t="shared" si="0"/>
        <v>746.94509999999991</v>
      </c>
      <c r="H11" s="111">
        <f t="shared" si="0"/>
        <v>709.59784499999989</v>
      </c>
      <c r="I11" s="14"/>
    </row>
    <row r="12" spans="1:9" ht="17.45" customHeight="1" x14ac:dyDescent="0.25">
      <c r="A12" s="161"/>
      <c r="B12" s="61" t="s">
        <v>99</v>
      </c>
      <c r="C12" s="159" t="s">
        <v>95</v>
      </c>
      <c r="D12" s="160" t="s">
        <v>96</v>
      </c>
      <c r="E12" s="205">
        <v>812.52</v>
      </c>
      <c r="F12" s="205">
        <f t="shared" si="0"/>
        <v>771.89399999999989</v>
      </c>
      <c r="G12" s="110">
        <f t="shared" si="0"/>
        <v>733.2992999999999</v>
      </c>
      <c r="H12" s="111">
        <f t="shared" si="0"/>
        <v>696.63433499999985</v>
      </c>
      <c r="I12" s="14"/>
    </row>
    <row r="13" spans="1:9" ht="17.45" customHeight="1" x14ac:dyDescent="0.25">
      <c r="A13" s="161"/>
      <c r="B13" s="61" t="s">
        <v>100</v>
      </c>
      <c r="C13" s="159" t="s">
        <v>95</v>
      </c>
      <c r="D13" s="160" t="s">
        <v>96</v>
      </c>
      <c r="E13" s="205">
        <v>623.4</v>
      </c>
      <c r="F13" s="205">
        <f t="shared" si="0"/>
        <v>592.2299999999999</v>
      </c>
      <c r="G13" s="110">
        <f t="shared" si="0"/>
        <v>562.61849999999993</v>
      </c>
      <c r="H13" s="111">
        <f t="shared" si="0"/>
        <v>534.48757499999988</v>
      </c>
      <c r="I13" s="14"/>
    </row>
    <row r="14" spans="1:9" ht="17.45" customHeight="1" thickBot="1" x14ac:dyDescent="0.3">
      <c r="A14" s="162"/>
      <c r="B14" s="66" t="s">
        <v>101</v>
      </c>
      <c r="C14" s="163" t="s">
        <v>95</v>
      </c>
      <c r="D14" s="164" t="s">
        <v>96</v>
      </c>
      <c r="E14" s="206">
        <v>827.64</v>
      </c>
      <c r="F14" s="206">
        <f t="shared" si="0"/>
        <v>786.25799999999992</v>
      </c>
      <c r="G14" s="112">
        <f t="shared" si="0"/>
        <v>746.94509999999991</v>
      </c>
      <c r="H14" s="113">
        <f t="shared" si="0"/>
        <v>709.59784499999989</v>
      </c>
      <c r="I14" s="14"/>
    </row>
    <row r="15" spans="1:9" ht="17.45" customHeight="1" x14ac:dyDescent="0.25">
      <c r="A15" s="165" t="s">
        <v>102</v>
      </c>
      <c r="B15" s="74" t="s">
        <v>103</v>
      </c>
      <c r="C15" s="158" t="s">
        <v>95</v>
      </c>
      <c r="D15" s="32" t="s">
        <v>96</v>
      </c>
      <c r="E15" s="204">
        <v>812.52</v>
      </c>
      <c r="F15" s="204">
        <f t="shared" si="0"/>
        <v>771.89399999999989</v>
      </c>
      <c r="G15" s="108">
        <f t="shared" si="0"/>
        <v>733.2992999999999</v>
      </c>
      <c r="H15" s="109">
        <f t="shared" si="0"/>
        <v>696.63433499999985</v>
      </c>
      <c r="I15" s="14"/>
    </row>
    <row r="16" spans="1:9" ht="17.45" customHeight="1" x14ac:dyDescent="0.25">
      <c r="A16" s="166" t="s">
        <v>104</v>
      </c>
      <c r="B16" s="61" t="s">
        <v>195</v>
      </c>
      <c r="C16" s="159" t="s">
        <v>95</v>
      </c>
      <c r="D16" s="160" t="s">
        <v>96</v>
      </c>
      <c r="E16" s="205">
        <v>916.86</v>
      </c>
      <c r="F16" s="205">
        <f t="shared" si="0"/>
        <v>871.01699999999994</v>
      </c>
      <c r="G16" s="110">
        <f t="shared" si="0"/>
        <v>827.46614999999986</v>
      </c>
      <c r="H16" s="111">
        <f t="shared" si="0"/>
        <v>786.09284249999985</v>
      </c>
      <c r="I16" s="14"/>
    </row>
    <row r="17" spans="1:9" ht="17.45" customHeight="1" x14ac:dyDescent="0.25">
      <c r="A17" s="166"/>
      <c r="B17" s="61" t="s">
        <v>196</v>
      </c>
      <c r="C17" s="159" t="s">
        <v>95</v>
      </c>
      <c r="D17" s="160" t="s">
        <v>96</v>
      </c>
      <c r="E17" s="205">
        <v>916.86</v>
      </c>
      <c r="F17" s="205">
        <f t="shared" si="0"/>
        <v>871.01699999999994</v>
      </c>
      <c r="G17" s="110">
        <f t="shared" si="0"/>
        <v>827.46614999999986</v>
      </c>
      <c r="H17" s="111">
        <f t="shared" si="0"/>
        <v>786.09284249999985</v>
      </c>
      <c r="I17" s="14"/>
    </row>
    <row r="18" spans="1:9" ht="17.45" customHeight="1" x14ac:dyDescent="0.25">
      <c r="A18" s="156" t="s">
        <v>105</v>
      </c>
      <c r="B18" s="61" t="s">
        <v>106</v>
      </c>
      <c r="C18" s="159" t="s">
        <v>95</v>
      </c>
      <c r="D18" s="160">
        <v>1000</v>
      </c>
      <c r="E18" s="205">
        <v>177.6</v>
      </c>
      <c r="F18" s="205">
        <f t="shared" si="0"/>
        <v>168.72</v>
      </c>
      <c r="G18" s="110">
        <f t="shared" si="0"/>
        <v>160.28399999999999</v>
      </c>
      <c r="H18" s="111">
        <f t="shared" si="0"/>
        <v>152.26979999999998</v>
      </c>
      <c r="I18" s="14"/>
    </row>
    <row r="19" spans="1:9" ht="17.45" customHeight="1" thickBot="1" x14ac:dyDescent="0.3">
      <c r="A19" s="161"/>
      <c r="B19" s="66" t="s">
        <v>320</v>
      </c>
      <c r="C19" s="163" t="s">
        <v>95</v>
      </c>
      <c r="D19" s="164" t="s">
        <v>96</v>
      </c>
      <c r="E19" s="206">
        <v>960.84</v>
      </c>
      <c r="F19" s="206">
        <f t="shared" si="0"/>
        <v>912.798</v>
      </c>
      <c r="G19" s="112">
        <f t="shared" si="0"/>
        <v>867.15809999999999</v>
      </c>
      <c r="H19" s="113">
        <f t="shared" si="0"/>
        <v>823.80019499999992</v>
      </c>
      <c r="I19" s="14"/>
    </row>
    <row r="20" spans="1:9" ht="17.45" customHeight="1" x14ac:dyDescent="0.25">
      <c r="A20" s="167" t="s">
        <v>107</v>
      </c>
      <c r="B20" s="74" t="s">
        <v>108</v>
      </c>
      <c r="C20" s="158" t="s">
        <v>95</v>
      </c>
      <c r="D20" s="32" t="s">
        <v>96</v>
      </c>
      <c r="E20" s="204">
        <v>916.86</v>
      </c>
      <c r="F20" s="204">
        <f t="shared" si="0"/>
        <v>871.01699999999994</v>
      </c>
      <c r="G20" s="108">
        <f t="shared" si="0"/>
        <v>827.46614999999986</v>
      </c>
      <c r="H20" s="109">
        <f t="shared" si="0"/>
        <v>786.09284249999985</v>
      </c>
      <c r="I20" s="14"/>
    </row>
    <row r="21" spans="1:9" ht="17.45" customHeight="1" x14ac:dyDescent="0.25">
      <c r="A21" s="168"/>
      <c r="B21" s="61" t="s">
        <v>109</v>
      </c>
      <c r="C21" s="159" t="s">
        <v>95</v>
      </c>
      <c r="D21" s="160" t="s">
        <v>96</v>
      </c>
      <c r="E21" s="205">
        <v>724.62</v>
      </c>
      <c r="F21" s="205">
        <f t="shared" si="0"/>
        <v>688.38900000000001</v>
      </c>
      <c r="G21" s="110">
        <f t="shared" si="0"/>
        <v>653.96955000000003</v>
      </c>
      <c r="H21" s="111">
        <f t="shared" si="0"/>
        <v>621.27107249999995</v>
      </c>
      <c r="I21" s="14"/>
    </row>
    <row r="22" spans="1:9" ht="17.45" customHeight="1" x14ac:dyDescent="0.25">
      <c r="A22" s="168"/>
      <c r="B22" s="61" t="s">
        <v>321</v>
      </c>
      <c r="C22" s="159" t="s">
        <v>95</v>
      </c>
      <c r="D22" s="160" t="s">
        <v>96</v>
      </c>
      <c r="E22" s="205">
        <v>858.72</v>
      </c>
      <c r="F22" s="205">
        <f t="shared" si="0"/>
        <v>815.78399999999999</v>
      </c>
      <c r="G22" s="110">
        <f t="shared" si="0"/>
        <v>774.99479999999994</v>
      </c>
      <c r="H22" s="111">
        <f t="shared" si="0"/>
        <v>736.24505999999985</v>
      </c>
      <c r="I22" s="14"/>
    </row>
    <row r="23" spans="1:9" s="2" customFormat="1" ht="17.45" customHeight="1" x14ac:dyDescent="0.25">
      <c r="A23" s="168"/>
      <c r="B23" s="61" t="s">
        <v>322</v>
      </c>
      <c r="C23" s="159" t="s">
        <v>95</v>
      </c>
      <c r="D23" s="160" t="s">
        <v>96</v>
      </c>
      <c r="E23" s="205">
        <v>927.06</v>
      </c>
      <c r="F23" s="205">
        <f t="shared" si="0"/>
        <v>880.70699999999988</v>
      </c>
      <c r="G23" s="110">
        <f t="shared" si="0"/>
        <v>836.67164999999989</v>
      </c>
      <c r="H23" s="111">
        <f t="shared" si="0"/>
        <v>794.83806749999985</v>
      </c>
      <c r="I23" s="4"/>
    </row>
    <row r="24" spans="1:9" ht="17.45" customHeight="1" thickBot="1" x14ac:dyDescent="0.3">
      <c r="A24" s="169"/>
      <c r="B24" s="66" t="s">
        <v>110</v>
      </c>
      <c r="C24" s="163" t="s">
        <v>95</v>
      </c>
      <c r="D24" s="164">
        <v>1000</v>
      </c>
      <c r="E24" s="206">
        <v>177.6</v>
      </c>
      <c r="F24" s="206">
        <f t="shared" si="0"/>
        <v>168.72</v>
      </c>
      <c r="G24" s="112">
        <f t="shared" si="0"/>
        <v>160.28399999999999</v>
      </c>
      <c r="H24" s="113">
        <f t="shared" si="0"/>
        <v>152.26979999999998</v>
      </c>
      <c r="I24" s="14"/>
    </row>
    <row r="25" spans="1:9" ht="15.6" customHeight="1" x14ac:dyDescent="0.25">
      <c r="A25" s="170" t="s">
        <v>111</v>
      </c>
      <c r="B25" s="74" t="s">
        <v>112</v>
      </c>
      <c r="C25" s="171" t="s">
        <v>58</v>
      </c>
      <c r="D25" s="172" t="s">
        <v>113</v>
      </c>
      <c r="E25" s="204">
        <v>36624.660000000003</v>
      </c>
      <c r="F25" s="204">
        <f t="shared" si="0"/>
        <v>34793.427000000003</v>
      </c>
      <c r="G25" s="108">
        <f t="shared" si="0"/>
        <v>33053.755649999999</v>
      </c>
      <c r="H25" s="109">
        <f t="shared" si="0"/>
        <v>31401.067867499998</v>
      </c>
      <c r="I25" s="14"/>
    </row>
    <row r="26" spans="1:9" ht="15.6" customHeight="1" x14ac:dyDescent="0.25">
      <c r="A26" s="170"/>
      <c r="B26" s="61" t="s">
        <v>114</v>
      </c>
      <c r="C26" s="159" t="s">
        <v>95</v>
      </c>
      <c r="D26" s="160" t="s">
        <v>96</v>
      </c>
      <c r="E26" s="205">
        <v>367.2</v>
      </c>
      <c r="F26" s="205">
        <f t="shared" si="0"/>
        <v>348.84</v>
      </c>
      <c r="G26" s="110">
        <f t="shared" si="0"/>
        <v>331.39799999999997</v>
      </c>
      <c r="H26" s="111">
        <f t="shared" si="0"/>
        <v>314.82809999999995</v>
      </c>
      <c r="I26" s="14"/>
    </row>
    <row r="27" spans="1:9" ht="15.6" customHeight="1" x14ac:dyDescent="0.25">
      <c r="A27" s="170"/>
      <c r="B27" s="61" t="s">
        <v>197</v>
      </c>
      <c r="C27" s="159" t="s">
        <v>95</v>
      </c>
      <c r="D27" s="160" t="s">
        <v>96</v>
      </c>
      <c r="E27" s="205">
        <v>600.29999999999995</v>
      </c>
      <c r="F27" s="205">
        <f t="shared" si="0"/>
        <v>570.28499999999997</v>
      </c>
      <c r="G27" s="110">
        <f t="shared" si="0"/>
        <v>541.77074999999991</v>
      </c>
      <c r="H27" s="111">
        <f t="shared" si="0"/>
        <v>514.68221249999988</v>
      </c>
      <c r="I27" s="14"/>
    </row>
    <row r="28" spans="1:9" ht="15.6" customHeight="1" thickBot="1" x14ac:dyDescent="0.3">
      <c r="A28" s="170"/>
      <c r="B28" s="173" t="s">
        <v>198</v>
      </c>
      <c r="C28" s="174" t="s">
        <v>95</v>
      </c>
      <c r="D28" s="175" t="s">
        <v>96</v>
      </c>
      <c r="E28" s="207">
        <v>907.56</v>
      </c>
      <c r="F28" s="207">
        <f t="shared" si="0"/>
        <v>862.1819999999999</v>
      </c>
      <c r="G28" s="208">
        <f t="shared" si="0"/>
        <v>819.07289999999989</v>
      </c>
      <c r="H28" s="209">
        <f t="shared" si="0"/>
        <v>778.11925499999984</v>
      </c>
      <c r="I28" s="14"/>
    </row>
    <row r="29" spans="1:9" ht="15.6" customHeight="1" x14ac:dyDescent="0.25">
      <c r="A29" s="176" t="s">
        <v>115</v>
      </c>
      <c r="B29" s="74" t="s">
        <v>199</v>
      </c>
      <c r="C29" s="158" t="s">
        <v>95</v>
      </c>
      <c r="D29" s="177" t="s">
        <v>96</v>
      </c>
      <c r="E29" s="210">
        <v>851.58</v>
      </c>
      <c r="F29" s="211">
        <f t="shared" si="0"/>
        <v>809.00099999999998</v>
      </c>
      <c r="G29" s="108">
        <f t="shared" si="0"/>
        <v>768.55094999999994</v>
      </c>
      <c r="H29" s="109">
        <f t="shared" si="0"/>
        <v>730.12340249999988</v>
      </c>
      <c r="I29" s="14"/>
    </row>
    <row r="30" spans="1:9" ht="15.6" customHeight="1" x14ac:dyDescent="0.25">
      <c r="A30" s="168"/>
      <c r="B30" s="61" t="s">
        <v>116</v>
      </c>
      <c r="C30" s="178" t="s">
        <v>95</v>
      </c>
      <c r="D30" s="179" t="s">
        <v>96</v>
      </c>
      <c r="E30" s="212">
        <v>876</v>
      </c>
      <c r="F30" s="213">
        <f t="shared" si="0"/>
        <v>832.19999999999993</v>
      </c>
      <c r="G30" s="110">
        <f t="shared" si="0"/>
        <v>790.58999999999992</v>
      </c>
      <c r="H30" s="111">
        <f t="shared" si="0"/>
        <v>751.06049999999993</v>
      </c>
      <c r="I30" s="14"/>
    </row>
    <row r="31" spans="1:9" ht="15.6" customHeight="1" x14ac:dyDescent="0.25">
      <c r="A31" s="180"/>
      <c r="B31" s="181" t="s">
        <v>323</v>
      </c>
      <c r="C31" s="178" t="s">
        <v>95</v>
      </c>
      <c r="D31" s="179" t="s">
        <v>96</v>
      </c>
      <c r="E31" s="212">
        <v>772.98</v>
      </c>
      <c r="F31" s="213">
        <f t="shared" si="0"/>
        <v>734.33100000000002</v>
      </c>
      <c r="G31" s="110">
        <f t="shared" si="0"/>
        <v>697.61445000000003</v>
      </c>
      <c r="H31" s="111">
        <f t="shared" si="0"/>
        <v>662.73372749999999</v>
      </c>
      <c r="I31" s="14"/>
    </row>
    <row r="32" spans="1:9" ht="15.6" customHeight="1" x14ac:dyDescent="0.25">
      <c r="A32" s="180"/>
      <c r="B32" s="61" t="s">
        <v>117</v>
      </c>
      <c r="C32" s="178" t="s">
        <v>95</v>
      </c>
      <c r="D32" s="179" t="s">
        <v>96</v>
      </c>
      <c r="E32" s="212">
        <v>839.16</v>
      </c>
      <c r="F32" s="213">
        <f t="shared" si="0"/>
        <v>797.20199999999988</v>
      </c>
      <c r="G32" s="110">
        <f t="shared" si="0"/>
        <v>757.3418999999999</v>
      </c>
      <c r="H32" s="111">
        <f t="shared" si="0"/>
        <v>719.47480499999983</v>
      </c>
      <c r="I32" s="14"/>
    </row>
    <row r="33" spans="1:9" ht="15.6" customHeight="1" thickBot="1" x14ac:dyDescent="0.3">
      <c r="A33" s="182"/>
      <c r="B33" s="173" t="s">
        <v>118</v>
      </c>
      <c r="C33" s="183" t="s">
        <v>95</v>
      </c>
      <c r="D33" s="184" t="s">
        <v>96</v>
      </c>
      <c r="E33" s="214">
        <v>1224.1199999999999</v>
      </c>
      <c r="F33" s="215">
        <f t="shared" si="0"/>
        <v>1162.9139999999998</v>
      </c>
      <c r="G33" s="208">
        <f t="shared" si="0"/>
        <v>1104.7682999999997</v>
      </c>
      <c r="H33" s="209">
        <f t="shared" si="0"/>
        <v>1049.5298849999997</v>
      </c>
      <c r="I33" s="14"/>
    </row>
    <row r="34" spans="1:9" ht="15.6" customHeight="1" x14ac:dyDescent="0.25">
      <c r="A34" s="176" t="s">
        <v>115</v>
      </c>
      <c r="B34" s="74" t="s">
        <v>119</v>
      </c>
      <c r="C34" s="158" t="s">
        <v>95</v>
      </c>
      <c r="D34" s="177" t="s">
        <v>96</v>
      </c>
      <c r="E34" s="210">
        <v>709.98</v>
      </c>
      <c r="F34" s="211">
        <f t="shared" si="0"/>
        <v>674.48099999999999</v>
      </c>
      <c r="G34" s="108">
        <f t="shared" si="0"/>
        <v>640.75694999999996</v>
      </c>
      <c r="H34" s="109">
        <f t="shared" si="0"/>
        <v>608.71910249999996</v>
      </c>
      <c r="I34" s="14"/>
    </row>
    <row r="35" spans="1:9" ht="16.149999999999999" customHeight="1" x14ac:dyDescent="0.25">
      <c r="A35" s="185"/>
      <c r="B35" s="61" t="s">
        <v>200</v>
      </c>
      <c r="C35" s="159" t="s">
        <v>95</v>
      </c>
      <c r="D35" s="186" t="s">
        <v>96</v>
      </c>
      <c r="E35" s="212">
        <v>701.1</v>
      </c>
      <c r="F35" s="213">
        <f t="shared" si="0"/>
        <v>666.04499999999996</v>
      </c>
      <c r="G35" s="110">
        <f t="shared" si="0"/>
        <v>632.74274999999989</v>
      </c>
      <c r="H35" s="111">
        <f t="shared" si="0"/>
        <v>601.10561249999989</v>
      </c>
      <c r="I35" s="14"/>
    </row>
    <row r="36" spans="1:9" s="2" customFormat="1" ht="17.45" customHeight="1" x14ac:dyDescent="0.25">
      <c r="A36" s="180"/>
      <c r="B36" s="61" t="s">
        <v>120</v>
      </c>
      <c r="C36" s="178" t="s">
        <v>95</v>
      </c>
      <c r="D36" s="179" t="s">
        <v>96</v>
      </c>
      <c r="E36" s="212">
        <v>772.98</v>
      </c>
      <c r="F36" s="213">
        <f t="shared" si="0"/>
        <v>734.33100000000002</v>
      </c>
      <c r="G36" s="110">
        <f t="shared" si="0"/>
        <v>697.61445000000003</v>
      </c>
      <c r="H36" s="111">
        <f t="shared" si="0"/>
        <v>662.73372749999999</v>
      </c>
      <c r="I36" s="4"/>
    </row>
    <row r="37" spans="1:9" ht="17.45" customHeight="1" thickBot="1" x14ac:dyDescent="0.3">
      <c r="A37" s="187"/>
      <c r="B37" s="173" t="s">
        <v>201</v>
      </c>
      <c r="C37" s="174" t="s">
        <v>95</v>
      </c>
      <c r="D37" s="188" t="s">
        <v>96</v>
      </c>
      <c r="E37" s="214">
        <v>839.16</v>
      </c>
      <c r="F37" s="215">
        <f t="shared" si="0"/>
        <v>797.20199999999988</v>
      </c>
      <c r="G37" s="208">
        <f t="shared" si="0"/>
        <v>757.3418999999999</v>
      </c>
      <c r="H37" s="209">
        <f t="shared" si="0"/>
        <v>719.47480499999983</v>
      </c>
      <c r="I37" s="14"/>
    </row>
    <row r="38" spans="1:9" ht="17.45" customHeight="1" x14ac:dyDescent="0.25">
      <c r="A38" s="170" t="s">
        <v>121</v>
      </c>
      <c r="B38" s="74" t="s">
        <v>324</v>
      </c>
      <c r="C38" s="158" t="s">
        <v>95</v>
      </c>
      <c r="D38" s="177" t="s">
        <v>96</v>
      </c>
      <c r="E38" s="210">
        <v>745.02</v>
      </c>
      <c r="F38" s="211">
        <f t="shared" si="0"/>
        <v>707.76900000000001</v>
      </c>
      <c r="G38" s="108">
        <f t="shared" si="0"/>
        <v>672.38054999999997</v>
      </c>
      <c r="H38" s="109">
        <f t="shared" si="0"/>
        <v>638.76152249999996</v>
      </c>
      <c r="I38" s="14"/>
    </row>
    <row r="39" spans="1:9" ht="17.45" customHeight="1" x14ac:dyDescent="0.25">
      <c r="A39" s="170"/>
      <c r="B39" s="61" t="s">
        <v>325</v>
      </c>
      <c r="C39" s="159" t="s">
        <v>95</v>
      </c>
      <c r="D39" s="186" t="s">
        <v>96</v>
      </c>
      <c r="E39" s="212">
        <v>723.3</v>
      </c>
      <c r="F39" s="213">
        <f t="shared" si="0"/>
        <v>687.13499999999988</v>
      </c>
      <c r="G39" s="110">
        <f t="shared" si="0"/>
        <v>652.77824999999984</v>
      </c>
      <c r="H39" s="111">
        <f t="shared" si="0"/>
        <v>620.13933749999978</v>
      </c>
      <c r="I39" s="14"/>
    </row>
    <row r="40" spans="1:9" ht="15" customHeight="1" x14ac:dyDescent="0.25">
      <c r="A40" s="170"/>
      <c r="B40" s="61" t="s">
        <v>123</v>
      </c>
      <c r="C40" s="159" t="s">
        <v>95</v>
      </c>
      <c r="D40" s="186" t="s">
        <v>96</v>
      </c>
      <c r="E40" s="212">
        <v>887.1</v>
      </c>
      <c r="F40" s="213">
        <f t="shared" si="0"/>
        <v>842.745</v>
      </c>
      <c r="G40" s="110">
        <f t="shared" si="0"/>
        <v>800.60775000000001</v>
      </c>
      <c r="H40" s="111">
        <f t="shared" si="0"/>
        <v>760.57736249999994</v>
      </c>
      <c r="I40" s="14"/>
    </row>
    <row r="41" spans="1:9" ht="15" customHeight="1" thickBot="1" x14ac:dyDescent="0.3">
      <c r="A41" s="162"/>
      <c r="B41" s="173" t="s">
        <v>122</v>
      </c>
      <c r="C41" s="174" t="s">
        <v>95</v>
      </c>
      <c r="D41" s="188" t="s">
        <v>96</v>
      </c>
      <c r="E41" s="214">
        <v>742.38</v>
      </c>
      <c r="F41" s="215">
        <f t="shared" si="0"/>
        <v>705.26099999999997</v>
      </c>
      <c r="G41" s="208">
        <f t="shared" si="0"/>
        <v>669.99794999999995</v>
      </c>
      <c r="H41" s="209">
        <f t="shared" si="0"/>
        <v>636.49805249999997</v>
      </c>
      <c r="I41" s="14"/>
    </row>
    <row r="42" spans="1:9" ht="15" customHeight="1" x14ac:dyDescent="0.25">
      <c r="A42" s="170" t="s">
        <v>326</v>
      </c>
      <c r="B42" s="74" t="s">
        <v>327</v>
      </c>
      <c r="C42" s="158" t="s">
        <v>95</v>
      </c>
      <c r="D42" s="177" t="s">
        <v>96</v>
      </c>
      <c r="E42" s="210">
        <v>1284.96</v>
      </c>
      <c r="F42" s="211">
        <f t="shared" si="0"/>
        <v>1220.712</v>
      </c>
      <c r="G42" s="108">
        <f t="shared" si="0"/>
        <v>1159.6763999999998</v>
      </c>
      <c r="H42" s="109">
        <f t="shared" si="0"/>
        <v>1101.6925799999997</v>
      </c>
      <c r="I42" s="14"/>
    </row>
    <row r="43" spans="1:9" ht="15" customHeight="1" thickBot="1" x14ac:dyDescent="0.3">
      <c r="A43" s="127" t="s">
        <v>328</v>
      </c>
      <c r="B43" s="189" t="s">
        <v>329</v>
      </c>
      <c r="C43" s="183" t="s">
        <v>95</v>
      </c>
      <c r="D43" s="184" t="s">
        <v>96</v>
      </c>
      <c r="E43" s="214">
        <v>1284.96</v>
      </c>
      <c r="F43" s="215">
        <f t="shared" si="0"/>
        <v>1220.712</v>
      </c>
      <c r="G43" s="208">
        <f t="shared" si="0"/>
        <v>1159.6763999999998</v>
      </c>
      <c r="H43" s="209">
        <f t="shared" si="0"/>
        <v>1101.6925799999997</v>
      </c>
      <c r="I43" s="14"/>
    </row>
    <row r="44" spans="1:9" ht="24" x14ac:dyDescent="0.25">
      <c r="A44" s="170" t="s">
        <v>124</v>
      </c>
      <c r="B44" s="74" t="s">
        <v>202</v>
      </c>
      <c r="C44" s="158" t="s">
        <v>95</v>
      </c>
      <c r="D44" s="177" t="s">
        <v>96</v>
      </c>
      <c r="E44" s="210">
        <v>893.34</v>
      </c>
      <c r="F44" s="211">
        <f t="shared" si="0"/>
        <v>848.673</v>
      </c>
      <c r="G44" s="108">
        <f t="shared" si="0"/>
        <v>806.23934999999994</v>
      </c>
      <c r="H44" s="109">
        <f t="shared" si="0"/>
        <v>765.92738249999991</v>
      </c>
      <c r="I44" s="14"/>
    </row>
    <row r="45" spans="1:9" ht="24" x14ac:dyDescent="0.25">
      <c r="A45" s="170"/>
      <c r="B45" s="190" t="s">
        <v>330</v>
      </c>
      <c r="C45" s="178" t="s">
        <v>95</v>
      </c>
      <c r="D45" s="179" t="s">
        <v>96</v>
      </c>
      <c r="E45" s="212">
        <v>790.74</v>
      </c>
      <c r="F45" s="213">
        <f t="shared" si="0"/>
        <v>751.20299999999997</v>
      </c>
      <c r="G45" s="110">
        <f t="shared" si="0"/>
        <v>713.64284999999995</v>
      </c>
      <c r="H45" s="111">
        <f t="shared" si="0"/>
        <v>677.9607074999999</v>
      </c>
      <c r="I45" s="14"/>
    </row>
    <row r="46" spans="1:9" ht="24" x14ac:dyDescent="0.25">
      <c r="A46" s="170"/>
      <c r="B46" s="61" t="s">
        <v>203</v>
      </c>
      <c r="C46" s="159" t="s">
        <v>95</v>
      </c>
      <c r="D46" s="186" t="s">
        <v>96</v>
      </c>
      <c r="E46" s="212">
        <v>790.74</v>
      </c>
      <c r="F46" s="213">
        <f t="shared" si="0"/>
        <v>751.20299999999997</v>
      </c>
      <c r="G46" s="110">
        <f t="shared" si="0"/>
        <v>713.64284999999995</v>
      </c>
      <c r="H46" s="111">
        <f t="shared" si="0"/>
        <v>677.9607074999999</v>
      </c>
      <c r="I46" s="14"/>
    </row>
    <row r="47" spans="1:9" ht="24" x14ac:dyDescent="0.25">
      <c r="A47" s="191"/>
      <c r="B47" s="61" t="s">
        <v>125</v>
      </c>
      <c r="C47" s="159" t="s">
        <v>95</v>
      </c>
      <c r="D47" s="186" t="s">
        <v>96</v>
      </c>
      <c r="E47" s="212">
        <v>893.34</v>
      </c>
      <c r="F47" s="213">
        <f t="shared" si="0"/>
        <v>848.673</v>
      </c>
      <c r="G47" s="110">
        <f t="shared" si="0"/>
        <v>806.23934999999994</v>
      </c>
      <c r="H47" s="111">
        <f t="shared" si="0"/>
        <v>765.92738249999991</v>
      </c>
      <c r="I47" s="14"/>
    </row>
    <row r="48" spans="1:9" ht="24.75" thickBot="1" x14ac:dyDescent="0.3">
      <c r="A48" s="192"/>
      <c r="B48" s="189" t="s">
        <v>331</v>
      </c>
      <c r="C48" s="183" t="s">
        <v>95</v>
      </c>
      <c r="D48" s="184" t="s">
        <v>96</v>
      </c>
      <c r="E48" s="214">
        <v>893.34</v>
      </c>
      <c r="F48" s="215">
        <f t="shared" si="0"/>
        <v>848.673</v>
      </c>
      <c r="G48" s="208">
        <f t="shared" si="0"/>
        <v>806.23934999999994</v>
      </c>
      <c r="H48" s="209">
        <f t="shared" si="0"/>
        <v>765.92738249999991</v>
      </c>
      <c r="I48" s="14"/>
    </row>
    <row r="49" spans="1:8" ht="30.75" thickBot="1" x14ac:dyDescent="0.3">
      <c r="A49" s="193" t="s">
        <v>126</v>
      </c>
      <c r="B49" s="194" t="s">
        <v>127</v>
      </c>
      <c r="C49" s="195" t="s">
        <v>95</v>
      </c>
      <c r="D49" s="196" t="s">
        <v>96</v>
      </c>
      <c r="E49" s="216">
        <v>884.46</v>
      </c>
      <c r="F49" s="217">
        <f t="shared" si="0"/>
        <v>840.23699999999997</v>
      </c>
      <c r="G49" s="114">
        <f t="shared" si="0"/>
        <v>798.22514999999999</v>
      </c>
      <c r="H49" s="115">
        <f t="shared" si="0"/>
        <v>758.31389249999995</v>
      </c>
    </row>
    <row r="50" spans="1:8" ht="24" x14ac:dyDescent="0.25">
      <c r="A50" s="170" t="s">
        <v>332</v>
      </c>
      <c r="B50" s="74" t="s">
        <v>128</v>
      </c>
      <c r="C50" s="158" t="s">
        <v>95</v>
      </c>
      <c r="D50" s="177" t="s">
        <v>96</v>
      </c>
      <c r="E50" s="210">
        <v>1224.1199999999999</v>
      </c>
      <c r="F50" s="211">
        <f t="shared" si="0"/>
        <v>1162.9139999999998</v>
      </c>
      <c r="G50" s="108">
        <f t="shared" si="0"/>
        <v>1104.7682999999997</v>
      </c>
      <c r="H50" s="109">
        <f t="shared" si="0"/>
        <v>1049.5298849999997</v>
      </c>
    </row>
    <row r="51" spans="1:8" ht="24" x14ac:dyDescent="0.25">
      <c r="A51" s="170" t="s">
        <v>129</v>
      </c>
      <c r="B51" s="61" t="s">
        <v>204</v>
      </c>
      <c r="C51" s="159" t="s">
        <v>95</v>
      </c>
      <c r="D51" s="186" t="s">
        <v>96</v>
      </c>
      <c r="E51" s="212">
        <v>1104.24</v>
      </c>
      <c r="F51" s="213">
        <f t="shared" si="0"/>
        <v>1049.028</v>
      </c>
      <c r="G51" s="110">
        <f t="shared" si="0"/>
        <v>996.57659999999998</v>
      </c>
      <c r="H51" s="111">
        <f t="shared" si="0"/>
        <v>946.74776999999995</v>
      </c>
    </row>
    <row r="52" spans="1:8" ht="24" x14ac:dyDescent="0.25">
      <c r="A52" s="191"/>
      <c r="B52" s="61" t="s">
        <v>205</v>
      </c>
      <c r="C52" s="159" t="s">
        <v>95</v>
      </c>
      <c r="D52" s="186" t="s">
        <v>96</v>
      </c>
      <c r="E52" s="212">
        <v>1224.1199999999999</v>
      </c>
      <c r="F52" s="213">
        <f t="shared" si="0"/>
        <v>1162.9139999999998</v>
      </c>
      <c r="G52" s="110">
        <f t="shared" si="0"/>
        <v>1104.7682999999997</v>
      </c>
      <c r="H52" s="111">
        <f t="shared" si="0"/>
        <v>1049.5298849999997</v>
      </c>
    </row>
    <row r="53" spans="1:8" ht="24" x14ac:dyDescent="0.25">
      <c r="A53" s="191"/>
      <c r="B53" s="61" t="s">
        <v>333</v>
      </c>
      <c r="C53" s="159" t="s">
        <v>95</v>
      </c>
      <c r="D53" s="186" t="s">
        <v>96</v>
      </c>
      <c r="E53" s="212">
        <v>1224.1199999999999</v>
      </c>
      <c r="F53" s="213">
        <f t="shared" si="0"/>
        <v>1162.9139999999998</v>
      </c>
      <c r="G53" s="110">
        <f t="shared" si="0"/>
        <v>1104.7682999999997</v>
      </c>
      <c r="H53" s="111">
        <f t="shared" si="0"/>
        <v>1049.5298849999997</v>
      </c>
    </row>
    <row r="54" spans="1:8" ht="24.75" thickBot="1" x14ac:dyDescent="0.3">
      <c r="A54" s="192"/>
      <c r="B54" s="173" t="s">
        <v>130</v>
      </c>
      <c r="C54" s="174" t="s">
        <v>95</v>
      </c>
      <c r="D54" s="188" t="s">
        <v>96</v>
      </c>
      <c r="E54" s="214">
        <v>1224.1199999999999</v>
      </c>
      <c r="F54" s="215">
        <f t="shared" si="0"/>
        <v>1162.9139999999998</v>
      </c>
      <c r="G54" s="208">
        <f t="shared" si="0"/>
        <v>1104.7682999999997</v>
      </c>
      <c r="H54" s="209">
        <f t="shared" si="0"/>
        <v>1049.5298849999997</v>
      </c>
    </row>
    <row r="55" spans="1:8" ht="24" x14ac:dyDescent="0.25">
      <c r="A55" s="197" t="s">
        <v>131</v>
      </c>
      <c r="B55" s="74" t="s">
        <v>132</v>
      </c>
      <c r="C55" s="158" t="s">
        <v>95</v>
      </c>
      <c r="D55" s="177" t="s">
        <v>96</v>
      </c>
      <c r="E55" s="210">
        <v>1284.96</v>
      </c>
      <c r="F55" s="211">
        <f t="shared" si="0"/>
        <v>1220.712</v>
      </c>
      <c r="G55" s="108">
        <f t="shared" si="0"/>
        <v>1159.6763999999998</v>
      </c>
      <c r="H55" s="109">
        <f t="shared" si="0"/>
        <v>1101.6925799999997</v>
      </c>
    </row>
    <row r="56" spans="1:8" ht="24" x14ac:dyDescent="0.25">
      <c r="A56" s="198" t="s">
        <v>133</v>
      </c>
      <c r="B56" s="61" t="s">
        <v>206</v>
      </c>
      <c r="C56" s="159" t="s">
        <v>95</v>
      </c>
      <c r="D56" s="186" t="s">
        <v>96</v>
      </c>
      <c r="E56" s="212">
        <v>1284.96</v>
      </c>
      <c r="F56" s="213">
        <f t="shared" si="0"/>
        <v>1220.712</v>
      </c>
      <c r="G56" s="110">
        <f t="shared" si="0"/>
        <v>1159.6763999999998</v>
      </c>
      <c r="H56" s="111">
        <f t="shared" si="0"/>
        <v>1101.6925799999997</v>
      </c>
    </row>
    <row r="57" spans="1:8" ht="24.75" thickBot="1" x14ac:dyDescent="0.3">
      <c r="A57" s="199"/>
      <c r="B57" s="173" t="s">
        <v>207</v>
      </c>
      <c r="C57" s="183" t="s">
        <v>95</v>
      </c>
      <c r="D57" s="184" t="s">
        <v>96</v>
      </c>
      <c r="E57" s="214">
        <v>1164.18</v>
      </c>
      <c r="F57" s="215">
        <f t="shared" si="0"/>
        <v>1105.971</v>
      </c>
      <c r="G57" s="208">
        <f t="shared" si="0"/>
        <v>1050.67245</v>
      </c>
      <c r="H57" s="209">
        <f t="shared" si="0"/>
        <v>998.13882749999993</v>
      </c>
    </row>
    <row r="58" spans="1:8" x14ac:dyDescent="0.25">
      <c r="A58" s="197" t="s">
        <v>134</v>
      </c>
      <c r="B58" s="74" t="s">
        <v>135</v>
      </c>
      <c r="C58" s="158" t="s">
        <v>136</v>
      </c>
      <c r="D58" s="177">
        <v>100000</v>
      </c>
      <c r="E58" s="210">
        <v>8082.6</v>
      </c>
      <c r="F58" s="211">
        <f t="shared" si="0"/>
        <v>7678.47</v>
      </c>
      <c r="G58" s="108">
        <f t="shared" si="0"/>
        <v>7294.5464999999995</v>
      </c>
      <c r="H58" s="109">
        <f t="shared" si="0"/>
        <v>6929.8191749999987</v>
      </c>
    </row>
    <row r="59" spans="1:8" ht="15.75" thickBot="1" x14ac:dyDescent="0.3">
      <c r="A59" s="199"/>
      <c r="B59" s="173" t="s">
        <v>208</v>
      </c>
      <c r="C59" s="183" t="s">
        <v>136</v>
      </c>
      <c r="D59" s="184">
        <v>100000</v>
      </c>
      <c r="E59" s="214">
        <v>8082.6</v>
      </c>
      <c r="F59" s="215">
        <f t="shared" si="0"/>
        <v>7678.47</v>
      </c>
      <c r="G59" s="208">
        <f t="shared" si="0"/>
        <v>7294.5464999999995</v>
      </c>
      <c r="H59" s="209">
        <f t="shared" si="0"/>
        <v>6929.8191749999987</v>
      </c>
    </row>
  </sheetData>
  <mergeCells count="12">
    <mergeCell ref="F6:F7"/>
    <mergeCell ref="G6:G7"/>
    <mergeCell ref="H6:H7"/>
    <mergeCell ref="B5:E5"/>
    <mergeCell ref="A2:G2"/>
    <mergeCell ref="A3:G3"/>
    <mergeCell ref="A4:G4"/>
    <mergeCell ref="B6:B7"/>
    <mergeCell ref="C6:C7"/>
    <mergeCell ref="D6:D7"/>
    <mergeCell ref="E6:E7"/>
    <mergeCell ref="A6:A7"/>
  </mergeCells>
  <pageMargins left="0.24" right="0.23" top="0.17" bottom="0.22" header="0.3" footer="0.3"/>
  <pageSetup paperSize="9" scale="6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8" shapeId="3073" r:id="rId4">
          <objectPr defaultSize="0" autoPict="0" r:id="rId5">
            <anchor moveWithCells="1" sizeWithCells="1">
              <from>
                <xdr:col>8</xdr:col>
                <xdr:colOff>0</xdr:colOff>
                <xdr:row>0</xdr:row>
                <xdr:rowOff>0</xdr:rowOff>
              </from>
              <to>
                <xdr:col>8</xdr:col>
                <xdr:colOff>0</xdr:colOff>
                <xdr:row>4</xdr:row>
                <xdr:rowOff>0</xdr:rowOff>
              </to>
            </anchor>
          </objectPr>
        </oleObject>
      </mc:Choice>
      <mc:Fallback>
        <oleObject progId="CorelDraw.Graphic.8" shapeId="3073" r:id="rId4"/>
      </mc:Fallback>
    </mc:AlternateContent>
    <mc:AlternateContent xmlns:mc="http://schemas.openxmlformats.org/markup-compatibility/2006">
      <mc:Choice Requires="x14">
        <oleObject progId="CorelDraw.Graphic.8" shapeId="3074" r:id="rId6">
          <objectPr defaultSize="0" autoPict="0" r:id="rId5">
            <anchor moveWithCells="1" sizeWithCells="1">
              <from>
                <xdr:col>8</xdr:col>
                <xdr:colOff>0</xdr:colOff>
                <xdr:row>0</xdr:row>
                <xdr:rowOff>0</xdr:rowOff>
              </from>
              <to>
                <xdr:col>8</xdr:col>
                <xdr:colOff>0</xdr:colOff>
                <xdr:row>4</xdr:row>
                <xdr:rowOff>0</xdr:rowOff>
              </to>
            </anchor>
          </objectPr>
        </oleObject>
      </mc:Choice>
      <mc:Fallback>
        <oleObject progId="CorelDraw.Graphic.8" shapeId="3074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="60" zoomScaleNormal="100" workbookViewId="0">
      <selection activeCell="K14" sqref="K14"/>
    </sheetView>
  </sheetViews>
  <sheetFormatPr defaultRowHeight="15" x14ac:dyDescent="0.25"/>
  <cols>
    <col min="1" max="1" width="16.140625" customWidth="1"/>
    <col min="2" max="2" width="35.5703125" style="1" customWidth="1"/>
    <col min="3" max="3" width="10.42578125" style="26" customWidth="1"/>
    <col min="4" max="4" width="12.42578125" customWidth="1"/>
    <col min="5" max="5" width="17.140625" style="19" customWidth="1"/>
    <col min="6" max="6" width="17.140625" customWidth="1"/>
    <col min="7" max="7" width="14.28515625" customWidth="1"/>
    <col min="8" max="8" width="15.140625" customWidth="1"/>
  </cols>
  <sheetData>
    <row r="1" spans="1:8" s="2" customFormat="1" ht="20.25" customHeight="1" x14ac:dyDescent="0.25">
      <c r="A1" s="39"/>
      <c r="B1" s="40"/>
      <c r="C1" s="41"/>
      <c r="D1" s="42"/>
      <c r="E1" s="43"/>
      <c r="F1" s="43"/>
      <c r="G1" s="44"/>
      <c r="H1" s="45"/>
    </row>
    <row r="2" spans="1:8" s="1" customFormat="1" ht="28.5" customHeight="1" x14ac:dyDescent="0.25">
      <c r="A2" s="50" t="s">
        <v>310</v>
      </c>
      <c r="B2" s="50"/>
      <c r="C2" s="50"/>
      <c r="D2" s="50"/>
      <c r="E2" s="50"/>
      <c r="F2" s="50"/>
      <c r="G2" s="50"/>
      <c r="H2" s="47"/>
    </row>
    <row r="3" spans="1:8" s="1" customFormat="1" ht="20.25" customHeight="1" x14ac:dyDescent="0.25">
      <c r="A3" s="51" t="s">
        <v>334</v>
      </c>
      <c r="B3" s="51"/>
      <c r="C3" s="51"/>
      <c r="D3" s="51"/>
      <c r="E3" s="51"/>
      <c r="F3" s="51"/>
      <c r="G3" s="51"/>
      <c r="H3" s="47"/>
    </row>
    <row r="4" spans="1:8" s="1" customFormat="1" ht="20.25" customHeight="1" x14ac:dyDescent="0.25">
      <c r="A4" s="100" t="s">
        <v>312</v>
      </c>
      <c r="B4" s="100"/>
      <c r="C4" s="100"/>
      <c r="D4" s="100"/>
      <c r="E4" s="100"/>
      <c r="F4" s="100"/>
      <c r="G4" s="100"/>
      <c r="H4" s="47"/>
    </row>
    <row r="5" spans="1:8" ht="15.6" customHeight="1" thickBot="1" x14ac:dyDescent="0.3">
      <c r="A5" s="53" t="s">
        <v>270</v>
      </c>
      <c r="B5" s="218" t="s">
        <v>313</v>
      </c>
      <c r="C5" s="218"/>
      <c r="D5" s="218"/>
      <c r="E5" s="218"/>
      <c r="F5" s="49"/>
      <c r="G5" s="38"/>
      <c r="H5" s="1"/>
    </row>
    <row r="6" spans="1:8" s="14" customFormat="1" ht="22.5" customHeight="1" x14ac:dyDescent="0.25">
      <c r="A6" s="244" t="s">
        <v>0</v>
      </c>
      <c r="B6" s="244" t="s">
        <v>92</v>
      </c>
      <c r="C6" s="245" t="s">
        <v>1</v>
      </c>
      <c r="D6" s="246" t="s">
        <v>2</v>
      </c>
      <c r="E6" s="54" t="s">
        <v>271</v>
      </c>
      <c r="F6" s="54" t="s">
        <v>272</v>
      </c>
      <c r="G6" s="55" t="s">
        <v>273</v>
      </c>
      <c r="H6" s="55" t="s">
        <v>274</v>
      </c>
    </row>
    <row r="7" spans="1:8" s="14" customFormat="1" ht="30.75" customHeight="1" thickBot="1" x14ac:dyDescent="0.3">
      <c r="A7" s="247"/>
      <c r="B7" s="247"/>
      <c r="C7" s="248"/>
      <c r="D7" s="249"/>
      <c r="E7" s="56"/>
      <c r="F7" s="56"/>
      <c r="G7" s="57"/>
      <c r="H7" s="57"/>
    </row>
    <row r="8" spans="1:8" s="2" customFormat="1" ht="27" customHeight="1" x14ac:dyDescent="0.25">
      <c r="A8" s="222" t="s">
        <v>166</v>
      </c>
      <c r="B8" s="59" t="s">
        <v>247</v>
      </c>
      <c r="C8" s="5" t="s">
        <v>95</v>
      </c>
      <c r="D8" s="27" t="s">
        <v>139</v>
      </c>
      <c r="E8" s="250">
        <v>1956.72</v>
      </c>
      <c r="F8" s="250">
        <f>E8*0.95</f>
        <v>1858.884</v>
      </c>
      <c r="G8" s="108">
        <f>F8*0.95</f>
        <v>1765.9397999999999</v>
      </c>
      <c r="H8" s="109">
        <f>G8*0.95</f>
        <v>1677.6428099999998</v>
      </c>
    </row>
    <row r="9" spans="1:8" ht="27" customHeight="1" x14ac:dyDescent="0.25">
      <c r="A9" s="223"/>
      <c r="B9" s="224" t="s">
        <v>248</v>
      </c>
      <c r="C9" s="7" t="s">
        <v>95</v>
      </c>
      <c r="D9" s="28" t="s">
        <v>139</v>
      </c>
      <c r="E9" s="251">
        <v>583.44000000000005</v>
      </c>
      <c r="F9" s="251">
        <f t="shared" ref="F9:H25" si="0">E9*0.95</f>
        <v>554.26800000000003</v>
      </c>
      <c r="G9" s="110">
        <f t="shared" si="0"/>
        <v>526.55460000000005</v>
      </c>
      <c r="H9" s="111">
        <f t="shared" si="0"/>
        <v>500.22687000000002</v>
      </c>
    </row>
    <row r="10" spans="1:8" ht="27" customHeight="1" x14ac:dyDescent="0.25">
      <c r="A10" s="225"/>
      <c r="B10" s="224" t="s">
        <v>249</v>
      </c>
      <c r="C10" s="7" t="s">
        <v>95</v>
      </c>
      <c r="D10" s="28" t="s">
        <v>139</v>
      </c>
      <c r="E10" s="251">
        <v>2235.96</v>
      </c>
      <c r="F10" s="251">
        <f t="shared" si="0"/>
        <v>2124.1619999999998</v>
      </c>
      <c r="G10" s="110">
        <f t="shared" si="0"/>
        <v>2017.9538999999997</v>
      </c>
      <c r="H10" s="111">
        <f t="shared" si="0"/>
        <v>1917.0562049999996</v>
      </c>
    </row>
    <row r="11" spans="1:8" ht="27" customHeight="1" x14ac:dyDescent="0.25">
      <c r="A11" s="225"/>
      <c r="B11" s="62" t="s">
        <v>250</v>
      </c>
      <c r="C11" s="7" t="s">
        <v>95</v>
      </c>
      <c r="D11" s="28" t="s">
        <v>139</v>
      </c>
      <c r="E11" s="251">
        <v>2519.2800000000002</v>
      </c>
      <c r="F11" s="251">
        <f t="shared" si="0"/>
        <v>2393.3160000000003</v>
      </c>
      <c r="G11" s="110">
        <f t="shared" si="0"/>
        <v>2273.6502</v>
      </c>
      <c r="H11" s="111">
        <f t="shared" si="0"/>
        <v>2159.9676899999999</v>
      </c>
    </row>
    <row r="12" spans="1:8" ht="27" customHeight="1" x14ac:dyDescent="0.25">
      <c r="A12" s="225"/>
      <c r="B12" s="62" t="s">
        <v>251</v>
      </c>
      <c r="C12" s="7" t="s">
        <v>95</v>
      </c>
      <c r="D12" s="28" t="s">
        <v>139</v>
      </c>
      <c r="E12" s="251">
        <v>1866.6</v>
      </c>
      <c r="F12" s="251">
        <f t="shared" si="0"/>
        <v>1773.2699999999998</v>
      </c>
      <c r="G12" s="110">
        <f t="shared" si="0"/>
        <v>1684.6064999999996</v>
      </c>
      <c r="H12" s="111">
        <f t="shared" si="0"/>
        <v>1600.3761749999996</v>
      </c>
    </row>
    <row r="13" spans="1:8" ht="27" customHeight="1" x14ac:dyDescent="0.25">
      <c r="A13" s="225"/>
      <c r="B13" s="224" t="s">
        <v>252</v>
      </c>
      <c r="C13" s="7" t="s">
        <v>95</v>
      </c>
      <c r="D13" s="28" t="s">
        <v>139</v>
      </c>
      <c r="E13" s="251">
        <v>1866.6</v>
      </c>
      <c r="F13" s="251">
        <f t="shared" si="0"/>
        <v>1773.2699999999998</v>
      </c>
      <c r="G13" s="110">
        <f t="shared" si="0"/>
        <v>1684.6064999999996</v>
      </c>
      <c r="H13" s="111">
        <f t="shared" si="0"/>
        <v>1600.3761749999996</v>
      </c>
    </row>
    <row r="14" spans="1:8" ht="27" customHeight="1" x14ac:dyDescent="0.25">
      <c r="A14" s="225"/>
      <c r="B14" s="226" t="s">
        <v>253</v>
      </c>
      <c r="C14" s="7" t="s">
        <v>95</v>
      </c>
      <c r="D14" s="28" t="s">
        <v>139</v>
      </c>
      <c r="E14" s="251">
        <v>4820.5200000000004</v>
      </c>
      <c r="F14" s="251">
        <f t="shared" si="0"/>
        <v>4579.4940000000006</v>
      </c>
      <c r="G14" s="110">
        <f t="shared" si="0"/>
        <v>4350.5192999999999</v>
      </c>
      <c r="H14" s="111">
        <f t="shared" si="0"/>
        <v>4132.9933350000001</v>
      </c>
    </row>
    <row r="15" spans="1:8" ht="27" customHeight="1" thickBot="1" x14ac:dyDescent="0.3">
      <c r="A15" s="227"/>
      <c r="B15" s="117" t="s">
        <v>246</v>
      </c>
      <c r="C15" s="67" t="s">
        <v>95</v>
      </c>
      <c r="D15" s="228" t="s">
        <v>139</v>
      </c>
      <c r="E15" s="252">
        <v>2309.6999999999998</v>
      </c>
      <c r="F15" s="252">
        <f t="shared" si="0"/>
        <v>2194.2149999999997</v>
      </c>
      <c r="G15" s="112">
        <f t="shared" si="0"/>
        <v>2084.5042499999995</v>
      </c>
      <c r="H15" s="113">
        <f t="shared" si="0"/>
        <v>1980.2790374999995</v>
      </c>
    </row>
    <row r="16" spans="1:8" ht="27" customHeight="1" x14ac:dyDescent="0.25">
      <c r="A16" s="229" t="s">
        <v>167</v>
      </c>
      <c r="B16" s="230" t="s">
        <v>168</v>
      </c>
      <c r="C16" s="231" t="s">
        <v>95</v>
      </c>
      <c r="D16" s="29" t="s">
        <v>139</v>
      </c>
      <c r="E16" s="250">
        <v>2348.34</v>
      </c>
      <c r="F16" s="250">
        <f t="shared" si="0"/>
        <v>2230.9230000000002</v>
      </c>
      <c r="G16" s="108">
        <f t="shared" si="0"/>
        <v>2119.3768500000001</v>
      </c>
      <c r="H16" s="109">
        <f t="shared" si="0"/>
        <v>2013.4080074999999</v>
      </c>
    </row>
    <row r="17" spans="1:8" ht="27" customHeight="1" x14ac:dyDescent="0.25">
      <c r="A17" s="225"/>
      <c r="B17" s="232" t="s">
        <v>169</v>
      </c>
      <c r="C17" s="233" t="s">
        <v>95</v>
      </c>
      <c r="D17" s="30" t="s">
        <v>139</v>
      </c>
      <c r="E17" s="251">
        <v>2032.62</v>
      </c>
      <c r="F17" s="251">
        <f t="shared" si="0"/>
        <v>1930.9889999999998</v>
      </c>
      <c r="G17" s="110">
        <f t="shared" si="0"/>
        <v>1834.4395499999998</v>
      </c>
      <c r="H17" s="111">
        <f t="shared" si="0"/>
        <v>1742.7175724999997</v>
      </c>
    </row>
    <row r="18" spans="1:8" ht="27" customHeight="1" x14ac:dyDescent="0.25">
      <c r="A18" s="234"/>
      <c r="B18" s="232" t="s">
        <v>170</v>
      </c>
      <c r="C18" s="233" t="s">
        <v>95</v>
      </c>
      <c r="D18" s="30" t="s">
        <v>139</v>
      </c>
      <c r="E18" s="251">
        <v>2048.64</v>
      </c>
      <c r="F18" s="251">
        <f t="shared" si="0"/>
        <v>1946.2079999999999</v>
      </c>
      <c r="G18" s="110">
        <f t="shared" si="0"/>
        <v>1848.8975999999998</v>
      </c>
      <c r="H18" s="111">
        <f t="shared" si="0"/>
        <v>1756.4527199999998</v>
      </c>
    </row>
    <row r="19" spans="1:8" ht="27" customHeight="1" x14ac:dyDescent="0.25">
      <c r="A19" s="225"/>
      <c r="B19" s="181" t="s">
        <v>194</v>
      </c>
      <c r="C19" s="233" t="s">
        <v>95</v>
      </c>
      <c r="D19" s="30" t="s">
        <v>139</v>
      </c>
      <c r="E19" s="251">
        <v>2348.34</v>
      </c>
      <c r="F19" s="251">
        <f t="shared" si="0"/>
        <v>2230.9230000000002</v>
      </c>
      <c r="G19" s="110">
        <f t="shared" si="0"/>
        <v>2119.3768500000001</v>
      </c>
      <c r="H19" s="111">
        <f t="shared" si="0"/>
        <v>2013.4080074999999</v>
      </c>
    </row>
    <row r="20" spans="1:8" ht="27" customHeight="1" x14ac:dyDescent="0.25">
      <c r="A20" s="225"/>
      <c r="B20" s="181" t="s">
        <v>193</v>
      </c>
      <c r="C20" s="233" t="s">
        <v>95</v>
      </c>
      <c r="D20" s="30" t="s">
        <v>139</v>
      </c>
      <c r="E20" s="251">
        <v>2348.34</v>
      </c>
      <c r="F20" s="251">
        <f t="shared" si="0"/>
        <v>2230.9230000000002</v>
      </c>
      <c r="G20" s="110">
        <f t="shared" si="0"/>
        <v>2119.3768500000001</v>
      </c>
      <c r="H20" s="111">
        <f t="shared" si="0"/>
        <v>2013.4080074999999</v>
      </c>
    </row>
    <row r="21" spans="1:8" ht="27" customHeight="1" x14ac:dyDescent="0.25">
      <c r="A21" s="225"/>
      <c r="B21" s="232" t="s">
        <v>174</v>
      </c>
      <c r="C21" s="22" t="s">
        <v>95</v>
      </c>
      <c r="D21" s="235" t="s">
        <v>139</v>
      </c>
      <c r="E21" s="251">
        <v>3164.4</v>
      </c>
      <c r="F21" s="251">
        <f t="shared" si="0"/>
        <v>3006.18</v>
      </c>
      <c r="G21" s="110">
        <f t="shared" si="0"/>
        <v>2855.8709999999996</v>
      </c>
      <c r="H21" s="111">
        <f t="shared" si="0"/>
        <v>2713.0774499999993</v>
      </c>
    </row>
    <row r="22" spans="1:8" ht="27" customHeight="1" x14ac:dyDescent="0.25">
      <c r="A22" s="225"/>
      <c r="B22" s="232" t="s">
        <v>191</v>
      </c>
      <c r="C22" s="233" t="s">
        <v>95</v>
      </c>
      <c r="D22" s="30" t="s">
        <v>139</v>
      </c>
      <c r="E22" s="251">
        <v>2799.42</v>
      </c>
      <c r="F22" s="251">
        <f t="shared" si="0"/>
        <v>2659.4490000000001</v>
      </c>
      <c r="G22" s="110">
        <f t="shared" si="0"/>
        <v>2526.4765499999999</v>
      </c>
      <c r="H22" s="111">
        <f t="shared" si="0"/>
        <v>2400.1527225</v>
      </c>
    </row>
    <row r="23" spans="1:8" ht="27" customHeight="1" thickBot="1" x14ac:dyDescent="0.3">
      <c r="A23" s="225"/>
      <c r="B23" s="236" t="s">
        <v>192</v>
      </c>
      <c r="C23" s="237" t="s">
        <v>95</v>
      </c>
      <c r="D23" s="238" t="s">
        <v>139</v>
      </c>
      <c r="E23" s="252">
        <v>4891.08</v>
      </c>
      <c r="F23" s="252">
        <f t="shared" si="0"/>
        <v>4646.5259999999998</v>
      </c>
      <c r="G23" s="112">
        <f t="shared" si="0"/>
        <v>4414.1996999999992</v>
      </c>
      <c r="H23" s="113">
        <f t="shared" si="0"/>
        <v>4193.4897149999988</v>
      </c>
    </row>
    <row r="24" spans="1:8" ht="27" customHeight="1" x14ac:dyDescent="0.25">
      <c r="A24" s="239" t="s">
        <v>171</v>
      </c>
      <c r="B24" s="240" t="s">
        <v>172</v>
      </c>
      <c r="C24" s="231" t="s">
        <v>95</v>
      </c>
      <c r="D24" s="29">
        <v>100</v>
      </c>
      <c r="E24" s="250">
        <v>2612.52</v>
      </c>
      <c r="F24" s="250">
        <f t="shared" si="0"/>
        <v>2481.8939999999998</v>
      </c>
      <c r="G24" s="108">
        <f t="shared" si="0"/>
        <v>2357.7992999999997</v>
      </c>
      <c r="H24" s="109">
        <f t="shared" si="0"/>
        <v>2239.9093349999994</v>
      </c>
    </row>
    <row r="25" spans="1:8" ht="27" customHeight="1" thickBot="1" x14ac:dyDescent="0.3">
      <c r="A25" s="241"/>
      <c r="B25" s="242" t="s">
        <v>173</v>
      </c>
      <c r="C25" s="243" t="s">
        <v>95</v>
      </c>
      <c r="D25" s="31">
        <v>100</v>
      </c>
      <c r="E25" s="253">
        <v>2053.08</v>
      </c>
      <c r="F25" s="253">
        <f t="shared" si="0"/>
        <v>1950.4259999999999</v>
      </c>
      <c r="G25" s="208">
        <f t="shared" si="0"/>
        <v>1852.9046999999998</v>
      </c>
      <c r="H25" s="209">
        <f t="shared" si="0"/>
        <v>1760.2594649999996</v>
      </c>
    </row>
    <row r="26" spans="1:8" x14ac:dyDescent="0.25">
      <c r="A26" s="219"/>
      <c r="B26" s="52"/>
      <c r="C26" s="220"/>
      <c r="D26" s="219"/>
      <c r="E26" s="221"/>
      <c r="F26" s="219"/>
      <c r="G26" s="219"/>
    </row>
    <row r="27" spans="1:8" x14ac:dyDescent="0.25">
      <c r="A27" s="219"/>
      <c r="B27" s="52"/>
      <c r="C27" s="220"/>
      <c r="D27" s="219"/>
      <c r="E27" s="221"/>
      <c r="F27" s="219"/>
      <c r="G27" s="219"/>
    </row>
    <row r="28" spans="1:8" x14ac:dyDescent="0.25">
      <c r="A28" s="219"/>
      <c r="B28" s="52"/>
      <c r="C28" s="220"/>
      <c r="D28" s="219"/>
      <c r="E28" s="221"/>
      <c r="F28" s="219"/>
      <c r="G28" s="219"/>
    </row>
    <row r="29" spans="1:8" x14ac:dyDescent="0.25">
      <c r="A29" s="219"/>
      <c r="B29" s="52"/>
      <c r="C29" s="220"/>
      <c r="D29" s="219"/>
      <c r="E29" s="221"/>
      <c r="F29" s="219"/>
      <c r="G29" s="219"/>
    </row>
    <row r="30" spans="1:8" x14ac:dyDescent="0.25">
      <c r="A30" s="219"/>
      <c r="B30" s="52"/>
      <c r="C30" s="220"/>
      <c r="D30" s="219"/>
      <c r="E30" s="221"/>
      <c r="F30" s="219"/>
      <c r="G30" s="219"/>
    </row>
    <row r="31" spans="1:8" x14ac:dyDescent="0.25">
      <c r="A31" s="219"/>
      <c r="B31" s="52"/>
      <c r="C31" s="220"/>
      <c r="D31" s="219"/>
      <c r="E31" s="221"/>
      <c r="F31" s="219"/>
      <c r="G31" s="219"/>
    </row>
    <row r="32" spans="1:8" x14ac:dyDescent="0.25">
      <c r="A32" s="219"/>
      <c r="B32" s="52"/>
      <c r="C32" s="220"/>
      <c r="D32" s="219"/>
      <c r="E32" s="221"/>
      <c r="F32" s="219"/>
      <c r="G32" s="219"/>
    </row>
    <row r="33" spans="1:7" x14ac:dyDescent="0.25">
      <c r="A33" s="219"/>
      <c r="B33" s="52"/>
      <c r="C33" s="220"/>
      <c r="D33" s="219"/>
      <c r="E33" s="221"/>
      <c r="F33" s="219"/>
      <c r="G33" s="219"/>
    </row>
    <row r="34" spans="1:7" x14ac:dyDescent="0.25">
      <c r="A34" s="219"/>
      <c r="B34" s="52"/>
      <c r="C34" s="220"/>
      <c r="D34" s="219"/>
      <c r="E34" s="221"/>
      <c r="F34" s="219"/>
      <c r="G34" s="219"/>
    </row>
    <row r="35" spans="1:7" x14ac:dyDescent="0.25">
      <c r="A35" s="219"/>
      <c r="B35" s="52"/>
      <c r="C35" s="220"/>
      <c r="D35" s="219"/>
      <c r="E35" s="221"/>
      <c r="F35" s="219"/>
      <c r="G35" s="219"/>
    </row>
    <row r="36" spans="1:7" x14ac:dyDescent="0.25">
      <c r="A36" s="219"/>
      <c r="B36" s="52"/>
      <c r="C36" s="220"/>
      <c r="D36" s="219"/>
      <c r="E36" s="221"/>
      <c r="F36" s="219"/>
      <c r="G36" s="219"/>
    </row>
    <row r="37" spans="1:7" x14ac:dyDescent="0.25">
      <c r="A37" s="219"/>
      <c r="B37" s="52"/>
      <c r="C37" s="220"/>
      <c r="D37" s="219"/>
      <c r="E37" s="221"/>
      <c r="F37" s="219"/>
      <c r="G37" s="219"/>
    </row>
  </sheetData>
  <mergeCells count="12">
    <mergeCell ref="H6:H7"/>
    <mergeCell ref="A2:G2"/>
    <mergeCell ref="A3:G3"/>
    <mergeCell ref="A4:G4"/>
    <mergeCell ref="B5:E5"/>
    <mergeCell ref="F6:F7"/>
    <mergeCell ref="G6:G7"/>
    <mergeCell ref="E6:E7"/>
    <mergeCell ref="A6:A7"/>
    <mergeCell ref="B6:B7"/>
    <mergeCell ref="C6:C7"/>
    <mergeCell ref="D6:D7"/>
  </mergeCells>
  <pageMargins left="0.28999999999999998" right="0.23" top="0.43" bottom="0.75" header="0.3" footer="0.3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="60" zoomScaleNormal="100" workbookViewId="0">
      <selection activeCell="A4" sqref="A4:G4"/>
    </sheetView>
  </sheetViews>
  <sheetFormatPr defaultColWidth="9.28515625" defaultRowHeight="15" x14ac:dyDescent="0.25"/>
  <cols>
    <col min="1" max="1" width="16.42578125" style="9" customWidth="1"/>
    <col min="2" max="2" width="38.140625" style="1" customWidth="1"/>
    <col min="3" max="3" width="9.5703125" style="10" customWidth="1"/>
    <col min="4" max="4" width="10.140625" style="11" bestFit="1" customWidth="1"/>
    <col min="5" max="5" width="15.140625" style="12" customWidth="1"/>
    <col min="6" max="6" width="15.140625" style="2" customWidth="1"/>
    <col min="7" max="7" width="14.28515625" style="2" customWidth="1"/>
    <col min="8" max="8" width="14.140625" style="2" customWidth="1"/>
    <col min="9" max="16384" width="9.28515625" style="2"/>
  </cols>
  <sheetData>
    <row r="1" spans="1:8" ht="43.5" customHeight="1" x14ac:dyDescent="0.25">
      <c r="A1" s="39"/>
      <c r="B1" s="40"/>
      <c r="C1" s="41"/>
      <c r="D1" s="42"/>
      <c r="E1" s="43"/>
      <c r="F1" s="43"/>
      <c r="G1" s="44"/>
      <c r="H1" s="45"/>
    </row>
    <row r="2" spans="1:8" s="1" customFormat="1" ht="30" customHeight="1" x14ac:dyDescent="0.25">
      <c r="A2" s="50" t="s">
        <v>310</v>
      </c>
      <c r="B2" s="50"/>
      <c r="C2" s="50"/>
      <c r="D2" s="50"/>
      <c r="E2" s="50"/>
      <c r="F2" s="50"/>
      <c r="G2" s="50"/>
      <c r="H2" s="47"/>
    </row>
    <row r="3" spans="1:8" s="1" customFormat="1" ht="18" customHeight="1" x14ac:dyDescent="0.25">
      <c r="A3" s="51" t="s">
        <v>336</v>
      </c>
      <c r="B3" s="51"/>
      <c r="C3" s="51"/>
      <c r="D3" s="51"/>
      <c r="E3" s="51"/>
      <c r="F3" s="51"/>
      <c r="G3" s="51"/>
      <c r="H3" s="47"/>
    </row>
    <row r="4" spans="1:8" s="1" customFormat="1" x14ac:dyDescent="0.25">
      <c r="A4" s="100" t="s">
        <v>312</v>
      </c>
      <c r="B4" s="100"/>
      <c r="C4" s="100"/>
      <c r="D4" s="100"/>
      <c r="E4" s="100"/>
      <c r="F4" s="100"/>
      <c r="G4" s="100"/>
      <c r="H4" s="47"/>
    </row>
    <row r="5" spans="1:8" s="1" customFormat="1" ht="16.350000000000001" customHeight="1" thickBot="1" x14ac:dyDescent="0.3">
      <c r="A5" s="53" t="s">
        <v>270</v>
      </c>
      <c r="B5" s="218" t="s">
        <v>313</v>
      </c>
      <c r="C5" s="218"/>
      <c r="D5" s="218"/>
      <c r="E5" s="218"/>
      <c r="F5" s="49"/>
      <c r="G5" s="38"/>
    </row>
    <row r="6" spans="1:8" s="4" customFormat="1" ht="17.649999999999999" customHeight="1" x14ac:dyDescent="0.25">
      <c r="A6" s="244" t="s">
        <v>0</v>
      </c>
      <c r="B6" s="244" t="s">
        <v>92</v>
      </c>
      <c r="C6" s="245" t="s">
        <v>1</v>
      </c>
      <c r="D6" s="246" t="s">
        <v>2</v>
      </c>
      <c r="E6" s="54" t="s">
        <v>271</v>
      </c>
      <c r="F6" s="54" t="s">
        <v>272</v>
      </c>
      <c r="G6" s="55" t="s">
        <v>273</v>
      </c>
      <c r="H6" s="55" t="s">
        <v>274</v>
      </c>
    </row>
    <row r="7" spans="1:8" s="4" customFormat="1" ht="38.25" customHeight="1" thickBot="1" x14ac:dyDescent="0.3">
      <c r="A7" s="247"/>
      <c r="B7" s="247"/>
      <c r="C7" s="248"/>
      <c r="D7" s="249"/>
      <c r="E7" s="56"/>
      <c r="F7" s="56"/>
      <c r="G7" s="57"/>
      <c r="H7" s="57"/>
    </row>
    <row r="8" spans="1:8" ht="31.9" customHeight="1" x14ac:dyDescent="0.25">
      <c r="A8" s="58" t="s">
        <v>175</v>
      </c>
      <c r="B8" s="79" t="s">
        <v>244</v>
      </c>
      <c r="C8" s="5" t="s">
        <v>95</v>
      </c>
      <c r="D8" s="6" t="s">
        <v>139</v>
      </c>
      <c r="E8" s="152">
        <v>2146.3200000000002</v>
      </c>
      <c r="F8" s="152">
        <f>E8*0.95</f>
        <v>2039.0040000000001</v>
      </c>
      <c r="G8" s="144">
        <f>F8*0.95</f>
        <v>1937.0538000000001</v>
      </c>
      <c r="H8" s="145">
        <f>G8*0.95</f>
        <v>1840.20111</v>
      </c>
    </row>
    <row r="9" spans="1:8" ht="31.9" customHeight="1" x14ac:dyDescent="0.25">
      <c r="A9" s="60"/>
      <c r="B9" s="181" t="s">
        <v>268</v>
      </c>
      <c r="C9" s="7" t="s">
        <v>95</v>
      </c>
      <c r="D9" s="8" t="s">
        <v>139</v>
      </c>
      <c r="E9" s="153">
        <v>2717.28</v>
      </c>
      <c r="F9" s="153">
        <f t="shared" ref="F9:H24" si="0">E9*0.95</f>
        <v>2581.4160000000002</v>
      </c>
      <c r="G9" s="150">
        <f t="shared" si="0"/>
        <v>2452.3452000000002</v>
      </c>
      <c r="H9" s="151">
        <f t="shared" si="0"/>
        <v>2329.7279400000002</v>
      </c>
    </row>
    <row r="10" spans="1:8" ht="29.45" customHeight="1" x14ac:dyDescent="0.25">
      <c r="A10" s="60"/>
      <c r="B10" s="181" t="s">
        <v>176</v>
      </c>
      <c r="C10" s="7" t="s">
        <v>95</v>
      </c>
      <c r="D10" s="8" t="s">
        <v>139</v>
      </c>
      <c r="E10" s="153">
        <v>3396.6</v>
      </c>
      <c r="F10" s="153">
        <f t="shared" si="0"/>
        <v>3226.77</v>
      </c>
      <c r="G10" s="150">
        <f t="shared" si="0"/>
        <v>3065.4314999999997</v>
      </c>
      <c r="H10" s="151">
        <f t="shared" si="0"/>
        <v>2912.1599249999995</v>
      </c>
    </row>
    <row r="11" spans="1:8" ht="31.9" customHeight="1" x14ac:dyDescent="0.25">
      <c r="A11" s="64"/>
      <c r="B11" s="181" t="s">
        <v>183</v>
      </c>
      <c r="C11" s="7" t="s">
        <v>95</v>
      </c>
      <c r="D11" s="8" t="s">
        <v>139</v>
      </c>
      <c r="E11" s="153">
        <v>5668.56</v>
      </c>
      <c r="F11" s="153">
        <f t="shared" si="0"/>
        <v>5385.1320000000005</v>
      </c>
      <c r="G11" s="150">
        <f t="shared" si="0"/>
        <v>5115.8753999999999</v>
      </c>
      <c r="H11" s="151">
        <f t="shared" si="0"/>
        <v>4860.0816299999997</v>
      </c>
    </row>
    <row r="12" spans="1:8" ht="31.9" customHeight="1" x14ac:dyDescent="0.25">
      <c r="A12" s="63"/>
      <c r="B12" s="181" t="s">
        <v>177</v>
      </c>
      <c r="C12" s="7" t="s">
        <v>95</v>
      </c>
      <c r="D12" s="8" t="s">
        <v>139</v>
      </c>
      <c r="E12" s="153">
        <v>5543.34</v>
      </c>
      <c r="F12" s="153">
        <f t="shared" si="0"/>
        <v>5266.1729999999998</v>
      </c>
      <c r="G12" s="150">
        <f t="shared" si="0"/>
        <v>5002.8643499999998</v>
      </c>
      <c r="H12" s="151">
        <f t="shared" si="0"/>
        <v>4752.7211324999998</v>
      </c>
    </row>
    <row r="13" spans="1:8" ht="31.9" customHeight="1" x14ac:dyDescent="0.25">
      <c r="A13" s="63"/>
      <c r="B13" s="181" t="s">
        <v>178</v>
      </c>
      <c r="C13" s="7" t="s">
        <v>95</v>
      </c>
      <c r="D13" s="8" t="s">
        <v>139</v>
      </c>
      <c r="E13" s="153">
        <v>5543.34</v>
      </c>
      <c r="F13" s="153">
        <f t="shared" si="0"/>
        <v>5266.1729999999998</v>
      </c>
      <c r="G13" s="150">
        <f t="shared" si="0"/>
        <v>5002.8643499999998</v>
      </c>
      <c r="H13" s="151">
        <f t="shared" si="0"/>
        <v>4752.7211324999998</v>
      </c>
    </row>
    <row r="14" spans="1:8" ht="24.75" x14ac:dyDescent="0.25">
      <c r="A14" s="63"/>
      <c r="B14" s="181" t="s">
        <v>179</v>
      </c>
      <c r="C14" s="7" t="s">
        <v>95</v>
      </c>
      <c r="D14" s="8" t="s">
        <v>139</v>
      </c>
      <c r="E14" s="153">
        <v>5854.14</v>
      </c>
      <c r="F14" s="153">
        <f t="shared" si="0"/>
        <v>5561.433</v>
      </c>
      <c r="G14" s="150">
        <f t="shared" si="0"/>
        <v>5283.3613500000001</v>
      </c>
      <c r="H14" s="151">
        <f t="shared" si="0"/>
        <v>5019.1932824999994</v>
      </c>
    </row>
    <row r="15" spans="1:8" ht="24.75" x14ac:dyDescent="0.25">
      <c r="A15" s="63"/>
      <c r="B15" s="181" t="s">
        <v>180</v>
      </c>
      <c r="C15" s="7" t="s">
        <v>95</v>
      </c>
      <c r="D15" s="8" t="s">
        <v>139</v>
      </c>
      <c r="E15" s="153">
        <v>2927.28</v>
      </c>
      <c r="F15" s="153">
        <f t="shared" si="0"/>
        <v>2780.9160000000002</v>
      </c>
      <c r="G15" s="150">
        <f t="shared" si="0"/>
        <v>2641.8701999999998</v>
      </c>
      <c r="H15" s="151">
        <f t="shared" si="0"/>
        <v>2509.7766899999997</v>
      </c>
    </row>
    <row r="16" spans="1:8" ht="24.75" x14ac:dyDescent="0.25">
      <c r="A16" s="63"/>
      <c r="B16" s="181" t="s">
        <v>181</v>
      </c>
      <c r="C16" s="7" t="s">
        <v>95</v>
      </c>
      <c r="D16" s="8" t="s">
        <v>139</v>
      </c>
      <c r="E16" s="153">
        <v>4528.8</v>
      </c>
      <c r="F16" s="153">
        <f t="shared" si="0"/>
        <v>4302.3599999999997</v>
      </c>
      <c r="G16" s="150">
        <f t="shared" si="0"/>
        <v>4087.2419999999993</v>
      </c>
      <c r="H16" s="151">
        <f t="shared" si="0"/>
        <v>3882.879899999999</v>
      </c>
    </row>
    <row r="17" spans="1:8" ht="25.5" thickBot="1" x14ac:dyDescent="0.3">
      <c r="A17" s="69"/>
      <c r="B17" s="254" t="s">
        <v>182</v>
      </c>
      <c r="C17" s="67" t="s">
        <v>95</v>
      </c>
      <c r="D17" s="68" t="s">
        <v>139</v>
      </c>
      <c r="E17" s="154">
        <v>2739.9</v>
      </c>
      <c r="F17" s="154">
        <f t="shared" si="0"/>
        <v>2602.9049999999997</v>
      </c>
      <c r="G17" s="147">
        <f t="shared" si="0"/>
        <v>2472.7597499999997</v>
      </c>
      <c r="H17" s="148">
        <f t="shared" si="0"/>
        <v>2349.1217624999995</v>
      </c>
    </row>
    <row r="18" spans="1:8" ht="31.15" customHeight="1" x14ac:dyDescent="0.25">
      <c r="A18" s="60" t="s">
        <v>184</v>
      </c>
      <c r="B18" s="79" t="s">
        <v>185</v>
      </c>
      <c r="C18" s="5" t="s">
        <v>95</v>
      </c>
      <c r="D18" s="6" t="s">
        <v>139</v>
      </c>
      <c r="E18" s="152">
        <v>2037.96</v>
      </c>
      <c r="F18" s="152">
        <f t="shared" si="0"/>
        <v>1936.0619999999999</v>
      </c>
      <c r="G18" s="144">
        <f t="shared" si="0"/>
        <v>1839.2588999999998</v>
      </c>
      <c r="H18" s="145">
        <f t="shared" si="0"/>
        <v>1747.2959549999998</v>
      </c>
    </row>
    <row r="19" spans="1:8" ht="31.15" customHeight="1" x14ac:dyDescent="0.25">
      <c r="A19" s="60"/>
      <c r="B19" s="181" t="s">
        <v>245</v>
      </c>
      <c r="C19" s="7" t="s">
        <v>95</v>
      </c>
      <c r="D19" s="8" t="s">
        <v>139</v>
      </c>
      <c r="E19" s="153">
        <v>2037.96</v>
      </c>
      <c r="F19" s="153">
        <f t="shared" si="0"/>
        <v>1936.0619999999999</v>
      </c>
      <c r="G19" s="150">
        <f t="shared" si="0"/>
        <v>1839.2588999999998</v>
      </c>
      <c r="H19" s="151">
        <f t="shared" si="0"/>
        <v>1747.2959549999998</v>
      </c>
    </row>
    <row r="20" spans="1:8" ht="31.15" customHeight="1" x14ac:dyDescent="0.25">
      <c r="A20" s="60"/>
      <c r="B20" s="181" t="s">
        <v>188</v>
      </c>
      <c r="C20" s="7" t="s">
        <v>95</v>
      </c>
      <c r="D20" s="8" t="s">
        <v>139</v>
      </c>
      <c r="E20" s="153">
        <v>7698.96</v>
      </c>
      <c r="F20" s="153">
        <f t="shared" si="0"/>
        <v>7314.0119999999997</v>
      </c>
      <c r="G20" s="150">
        <f t="shared" si="0"/>
        <v>6948.3113999999996</v>
      </c>
      <c r="H20" s="151">
        <f t="shared" si="0"/>
        <v>6600.8958299999995</v>
      </c>
    </row>
    <row r="21" spans="1:8" ht="31.15" customHeight="1" x14ac:dyDescent="0.25">
      <c r="A21" s="60"/>
      <c r="B21" s="61" t="s">
        <v>186</v>
      </c>
      <c r="C21" s="7" t="s">
        <v>95</v>
      </c>
      <c r="D21" s="8" t="s">
        <v>139</v>
      </c>
      <c r="E21" s="153">
        <v>3132.42</v>
      </c>
      <c r="F21" s="153">
        <f t="shared" si="0"/>
        <v>2975.799</v>
      </c>
      <c r="G21" s="150">
        <f t="shared" si="0"/>
        <v>2827.0090499999997</v>
      </c>
      <c r="H21" s="151">
        <f t="shared" si="0"/>
        <v>2685.6585974999994</v>
      </c>
    </row>
    <row r="22" spans="1:8" ht="31.15" customHeight="1" x14ac:dyDescent="0.25">
      <c r="A22" s="60"/>
      <c r="B22" s="181" t="s">
        <v>187</v>
      </c>
      <c r="C22" s="7" t="s">
        <v>95</v>
      </c>
      <c r="D22" s="8" t="s">
        <v>139</v>
      </c>
      <c r="E22" s="153">
        <v>3766.02</v>
      </c>
      <c r="F22" s="153">
        <f t="shared" si="0"/>
        <v>3577.7189999999996</v>
      </c>
      <c r="G22" s="150">
        <f t="shared" si="0"/>
        <v>3398.8330499999993</v>
      </c>
      <c r="H22" s="151">
        <f t="shared" si="0"/>
        <v>3228.8913974999991</v>
      </c>
    </row>
    <row r="23" spans="1:8" ht="25.9" customHeight="1" thickBot="1" x14ac:dyDescent="0.3">
      <c r="A23" s="75"/>
      <c r="B23" s="254" t="s">
        <v>335</v>
      </c>
      <c r="C23" s="67" t="s">
        <v>95</v>
      </c>
      <c r="D23" s="68" t="s">
        <v>139</v>
      </c>
      <c r="E23" s="154">
        <v>7698.96</v>
      </c>
      <c r="F23" s="154">
        <f t="shared" si="0"/>
        <v>7314.0119999999997</v>
      </c>
      <c r="G23" s="147">
        <f t="shared" si="0"/>
        <v>6948.3113999999996</v>
      </c>
      <c r="H23" s="148">
        <f t="shared" si="0"/>
        <v>6600.8958299999995</v>
      </c>
    </row>
    <row r="24" spans="1:8" ht="15.75" thickBot="1" x14ac:dyDescent="0.3">
      <c r="A24" s="75" t="s">
        <v>189</v>
      </c>
      <c r="B24" s="255" t="s">
        <v>190</v>
      </c>
      <c r="C24" s="17" t="s">
        <v>95</v>
      </c>
      <c r="D24" s="256">
        <v>1000</v>
      </c>
      <c r="E24" s="257">
        <v>3109.32</v>
      </c>
      <c r="F24" s="257">
        <f t="shared" si="0"/>
        <v>2953.8539999999998</v>
      </c>
      <c r="G24" s="258">
        <f t="shared" si="0"/>
        <v>2806.1612999999998</v>
      </c>
      <c r="H24" s="259">
        <f t="shared" si="0"/>
        <v>2665.8532349999996</v>
      </c>
    </row>
  </sheetData>
  <mergeCells count="12">
    <mergeCell ref="H6:H7"/>
    <mergeCell ref="E6:E7"/>
    <mergeCell ref="A2:G2"/>
    <mergeCell ref="A3:G3"/>
    <mergeCell ref="A4:G4"/>
    <mergeCell ref="B5:E5"/>
    <mergeCell ref="F6:F7"/>
    <mergeCell ref="G6:G7"/>
    <mergeCell ref="A6:A7"/>
    <mergeCell ref="B6:B7"/>
    <mergeCell ref="C6:C7"/>
    <mergeCell ref="D6:D7"/>
  </mergeCells>
  <pageMargins left="0.24" right="0.23" top="0.2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відкритий грунт</vt:lpstr>
      <vt:lpstr>закритий грунт</vt:lpstr>
      <vt:lpstr>салати</vt:lpstr>
      <vt:lpstr>баклажани перці</vt:lpstr>
      <vt:lpstr>дині кавуни</vt:lpstr>
      <vt:lpstr>'відкритий грунт'!Заголовки_для_печати</vt:lpstr>
    </vt:vector>
  </TitlesOfParts>
  <Company>Rijk Zwaan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Ovdienko</dc:creator>
  <cp:lastModifiedBy>DR</cp:lastModifiedBy>
  <cp:lastPrinted>2017-09-18T06:26:05Z</cp:lastPrinted>
  <dcterms:created xsi:type="dcterms:W3CDTF">2016-09-10T08:24:04Z</dcterms:created>
  <dcterms:modified xsi:type="dcterms:W3CDTF">2019-01-21T21:02:49Z</dcterms:modified>
</cp:coreProperties>
</file>